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Nas-Iaclm\ATec\01_CONTRATACIÓN\02_EXPLOTACIÓN\VARIAS ZONAS\DE\25-XXX O&amp;M DEPU\02_LICIT\DOC ADICIONAL\LOTE 1 (Z1-NORTE)\1_DOC_EDAR\VILLAMIEL\"/>
    </mc:Choice>
  </mc:AlternateContent>
  <xr:revisionPtr revIDLastSave="0" documentId="13_ncr:1_{A65EAFB8-5E25-42B0-9ADF-8DB261CEF090}" xr6:coauthVersionLast="47" xr6:coauthVersionMax="47" xr10:uidLastSave="{00000000-0000-0000-0000-000000000000}"/>
  <bookViews>
    <workbookView xWindow="-120" yWindow="-120" windowWidth="29040" windowHeight="15720" activeTab="3" xr2:uid="{00000000-000D-0000-FFFF-FFFF00000000}"/>
  </bookViews>
  <sheets>
    <sheet name="CAUDALES" sheetId="1" r:id="rId1"/>
    <sheet name="ANALÍTICAS" sheetId="3" r:id="rId2"/>
    <sheet name="ENERGÍA_EDAR" sheetId="9" r:id="rId3"/>
    <sheet name="REACTIVOS" sheetId="4" r:id="rId4"/>
    <sheet name="RESIDUOS" sheetId="5" r:id="rId5"/>
    <sheet name="OBSERVACIONES" sheetId="6" r:id="rId6"/>
  </sheets>
  <definedNames>
    <definedName name="_xlnm._FilterDatabase" localSheetId="1" hidden="1">ANALÍTICAS!$A$2:$L$2</definedName>
    <definedName name="_xlnm._FilterDatabase" localSheetId="0" hidden="1">'CAUDALES'!$A$2:$C$2</definedName>
    <definedName name="_xlnm._FilterDatabase" localSheetId="2" hidden="1">ENERGÍA_EDAR!$A$6:$M$6</definedName>
    <definedName name="_xlnm._FilterDatabase" localSheetId="3" hidden="1">'REACTIVOS'!$A$2:$C$2</definedName>
    <definedName name="_xlnm._FilterDatabase" localSheetId="4" hidden="1">'RESIDUOS'!$A$3:$N$3</definedName>
    <definedName name="_xlnm.Print_Area" localSheetId="1">ANALÍTICAS!$A$1:$L$174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<sst xmlns="http://schemas.openxmlformats.org/spreadsheetml/2006/main" count="263" uniqueCount="90">
  <si>
    <t>CAUDALES ENTRADA-SALIDA</t>
  </si>
  <si>
    <t>Fecha</t>
  </si>
  <si>
    <r>
      <t xml:space="preserve">Q Entrada
</t>
    </r>
    <r>
      <rPr>
        <i/>
        <sz val="11"/>
        <rFont val="Calibri"/>
        <family val="2"/>
        <scheme val="minor"/>
      </rPr>
      <t>(m</t>
    </r>
    <r>
      <rPr>
        <i/>
        <vertAlign val="superscript"/>
        <sz val="11"/>
        <rFont val="Calibri"/>
        <family val="2"/>
        <scheme val="minor"/>
      </rPr>
      <t>3</t>
    </r>
    <r>
      <rPr>
        <i/>
        <sz val="11"/>
        <rFont val="Calibri"/>
        <family val="2"/>
        <scheme val="minor"/>
      </rPr>
      <t>/mes)</t>
    </r>
  </si>
  <si>
    <r>
      <t xml:space="preserve">Q Salida
</t>
    </r>
    <r>
      <rPr>
        <i/>
        <sz val="11"/>
        <rFont val="Calibri"/>
        <family val="2"/>
        <scheme val="minor"/>
      </rPr>
      <t>(m</t>
    </r>
    <r>
      <rPr>
        <i/>
        <vertAlign val="superscript"/>
        <sz val="11"/>
        <rFont val="Calibri"/>
        <family val="2"/>
        <scheme val="minor"/>
      </rPr>
      <t>3</t>
    </r>
    <r>
      <rPr>
        <i/>
        <sz val="11"/>
        <rFont val="Calibri"/>
        <family val="2"/>
        <scheme val="minor"/>
      </rPr>
      <t>/mes)</t>
    </r>
  </si>
  <si>
    <t>PARÁMETROS INFLUENTE</t>
  </si>
  <si>
    <t>Muestra</t>
  </si>
  <si>
    <r>
      <rPr>
        <b/>
        <sz val="11"/>
        <rFont val="Calibri"/>
        <family val="2"/>
      </rPr>
      <t>SST</t>
    </r>
    <r>
      <rPr>
        <b/>
        <i/>
        <sz val="11"/>
        <rFont val="Calibri"/>
        <family val="2"/>
      </rPr>
      <t xml:space="preserve">
</t>
    </r>
    <r>
      <rPr>
        <i/>
        <sz val="11"/>
        <rFont val="Calibri"/>
        <family val="2"/>
      </rPr>
      <t>(mg/l)</t>
    </r>
  </si>
  <si>
    <r>
      <t>DBO</t>
    </r>
    <r>
      <rPr>
        <b/>
        <vertAlign val="subscript"/>
        <sz val="11"/>
        <rFont val="Calibri"/>
        <family val="2"/>
      </rPr>
      <t>5</t>
    </r>
    <r>
      <rPr>
        <b/>
        <sz val="11"/>
        <rFont val="Calibri"/>
        <family val="2"/>
      </rPr>
      <t xml:space="preserve">
</t>
    </r>
    <r>
      <rPr>
        <i/>
        <sz val="11"/>
        <rFont val="Calibri"/>
        <family val="2"/>
      </rPr>
      <t>(mg/l)</t>
    </r>
  </si>
  <si>
    <r>
      <t xml:space="preserve">DQO
</t>
    </r>
    <r>
      <rPr>
        <i/>
        <sz val="11"/>
        <rFont val="Calibri"/>
        <family val="2"/>
      </rPr>
      <t>(mg/l)</t>
    </r>
  </si>
  <si>
    <r>
      <t xml:space="preserve">Nt
</t>
    </r>
    <r>
      <rPr>
        <i/>
        <sz val="11"/>
        <rFont val="Calibri"/>
        <family val="2"/>
      </rPr>
      <t>(mg N/l)</t>
    </r>
  </si>
  <si>
    <r>
      <t xml:space="preserve">NTK
</t>
    </r>
    <r>
      <rPr>
        <i/>
        <sz val="11"/>
        <rFont val="Calibri"/>
        <family val="2"/>
      </rPr>
      <t>(mg N/l)</t>
    </r>
  </si>
  <si>
    <t>N-NH4
(mg N/l)</t>
  </si>
  <si>
    <r>
      <t>N-NO</t>
    </r>
    <r>
      <rPr>
        <vertAlign val="subscript"/>
        <sz val="11"/>
        <rFont val="Calibri"/>
        <family val="2"/>
      </rPr>
      <t>3</t>
    </r>
    <r>
      <rPr>
        <sz val="11"/>
        <rFont val="Calibri"/>
        <family val="2"/>
      </rPr>
      <t xml:space="preserve">
</t>
    </r>
    <r>
      <rPr>
        <i/>
        <sz val="11"/>
        <rFont val="Calibri"/>
        <family val="2"/>
      </rPr>
      <t>(mg N/l)</t>
    </r>
  </si>
  <si>
    <r>
      <t>N-NO</t>
    </r>
    <r>
      <rPr>
        <vertAlign val="subscript"/>
        <sz val="11"/>
        <rFont val="Calibri"/>
        <family val="2"/>
      </rPr>
      <t>2</t>
    </r>
    <r>
      <rPr>
        <sz val="11"/>
        <rFont val="Calibri"/>
        <family val="2"/>
      </rPr>
      <t xml:space="preserve">
</t>
    </r>
    <r>
      <rPr>
        <i/>
        <sz val="11"/>
        <rFont val="Calibri"/>
        <family val="2"/>
      </rPr>
      <t>(mg N/l)</t>
    </r>
  </si>
  <si>
    <r>
      <t xml:space="preserve">Pt
</t>
    </r>
    <r>
      <rPr>
        <i/>
        <sz val="11"/>
        <rFont val="Calibri"/>
        <family val="2"/>
      </rPr>
      <t>(mg P/l)</t>
    </r>
  </si>
  <si>
    <r>
      <rPr>
        <sz val="11"/>
        <rFont val="Calibri"/>
        <family val="2"/>
      </rPr>
      <t>Conductividad</t>
    </r>
    <r>
      <rPr>
        <i/>
        <sz val="11"/>
        <rFont val="Calibri"/>
        <family val="2"/>
      </rPr>
      <t xml:space="preserve">
(µS/cm)</t>
    </r>
  </si>
  <si>
    <t>* P = Puntual</t>
  </si>
  <si>
    <t>* C = Compuesta 24h</t>
  </si>
  <si>
    <t>Tarifa</t>
  </si>
  <si>
    <t>Potencia Contratada</t>
  </si>
  <si>
    <t>P1</t>
  </si>
  <si>
    <t>P2</t>
  </si>
  <si>
    <t>P3</t>
  </si>
  <si>
    <t>P4</t>
  </si>
  <si>
    <t>P5</t>
  </si>
  <si>
    <t>P6</t>
  </si>
  <si>
    <t>CONSUMO ENERGÍA REACTIVA
(kVAr)</t>
  </si>
  <si>
    <t>MAXÍMETRO
(kW)</t>
  </si>
  <si>
    <t>EXCESO DE POTENCIA
(kW)</t>
  </si>
  <si>
    <t>P1 (A)</t>
  </si>
  <si>
    <t>P2 (A)</t>
  </si>
  <si>
    <t>P3 (A)</t>
  </si>
  <si>
    <t>P4 (A)</t>
  </si>
  <si>
    <t>P5 (A)</t>
  </si>
  <si>
    <t>P6 (A)</t>
  </si>
  <si>
    <t>P1 (R)</t>
  </si>
  <si>
    <t>P2 (R)</t>
  </si>
  <si>
    <t>P3 (R)</t>
  </si>
  <si>
    <t>P4 (R)</t>
  </si>
  <si>
    <t>P5 (R)</t>
  </si>
  <si>
    <t>P6 (R)</t>
  </si>
  <si>
    <t>P1 (M)</t>
  </si>
  <si>
    <t>P2 (M)</t>
  </si>
  <si>
    <t>P3 (M)</t>
  </si>
  <si>
    <t>P4 (M)</t>
  </si>
  <si>
    <t>P5 (M)</t>
  </si>
  <si>
    <t>P6 (M)</t>
  </si>
  <si>
    <t>P1 (E)</t>
  </si>
  <si>
    <t>P2 (E)</t>
  </si>
  <si>
    <t>P3 (E)</t>
  </si>
  <si>
    <t>P4 (E)</t>
  </si>
  <si>
    <t>P5 (E)</t>
  </si>
  <si>
    <t>P6 (E)</t>
  </si>
  <si>
    <t>CONSUMO REACTIVOS</t>
  </si>
  <si>
    <r>
      <t xml:space="preserve">Coagulante
</t>
    </r>
    <r>
      <rPr>
        <i/>
        <sz val="11"/>
        <rFont val="Calibri"/>
        <family val="2"/>
        <scheme val="minor"/>
      </rPr>
      <t>(kg/mes)</t>
    </r>
  </si>
  <si>
    <r>
      <t xml:space="preserve">Polielectrolito
</t>
    </r>
    <r>
      <rPr>
        <i/>
        <sz val="11"/>
        <rFont val="Calibri"/>
        <family val="2"/>
        <scheme val="minor"/>
      </rPr>
      <t>(kg/mes)</t>
    </r>
  </si>
  <si>
    <t>GESTIÓN DE RESIDUOS</t>
  </si>
  <si>
    <r>
      <t xml:space="preserve">CRIBADOS (RSU)
</t>
    </r>
    <r>
      <rPr>
        <sz val="11"/>
        <color theme="1"/>
        <rFont val="Calibri"/>
        <family val="2"/>
        <scheme val="minor"/>
      </rPr>
      <t>(Tn)</t>
    </r>
  </si>
  <si>
    <r>
      <t xml:space="preserve">ARENAS
</t>
    </r>
    <r>
      <rPr>
        <sz val="11"/>
        <color theme="1"/>
        <rFont val="Calibri"/>
        <family val="2"/>
        <scheme val="minor"/>
      </rPr>
      <t>(Tn)</t>
    </r>
  </si>
  <si>
    <r>
      <t xml:space="preserve">GRASAS
</t>
    </r>
    <r>
      <rPr>
        <sz val="11"/>
        <color theme="1"/>
        <rFont val="Calibri"/>
        <family val="2"/>
        <scheme val="minor"/>
      </rPr>
      <t>(Tn)</t>
    </r>
  </si>
  <si>
    <r>
      <t xml:space="preserve">RESIDUOS PELIGROSOS
</t>
    </r>
    <r>
      <rPr>
        <sz val="11"/>
        <color theme="1"/>
        <rFont val="Calibri"/>
        <family val="2"/>
        <scheme val="minor"/>
      </rPr>
      <t>(Tn)</t>
    </r>
  </si>
  <si>
    <r>
      <t xml:space="preserve">PLÁSTICOS
</t>
    </r>
    <r>
      <rPr>
        <sz val="11"/>
        <color theme="1"/>
        <rFont val="Calibri"/>
        <family val="2"/>
        <scheme val="minor"/>
      </rPr>
      <t>(Tn)</t>
    </r>
  </si>
  <si>
    <r>
      <t xml:space="preserve">LODOS
</t>
    </r>
    <r>
      <rPr>
        <sz val="11"/>
        <color theme="1"/>
        <rFont val="Calibri"/>
        <family val="2"/>
        <scheme val="minor"/>
      </rPr>
      <t>(Tn Materia Húmeda)</t>
    </r>
  </si>
  <si>
    <t>Año</t>
  </si>
  <si>
    <t>190801</t>
  </si>
  <si>
    <t>190802</t>
  </si>
  <si>
    <t>190809</t>
  </si>
  <si>
    <t>130205</t>
  </si>
  <si>
    <t>150110</t>
  </si>
  <si>
    <t>150202</t>
  </si>
  <si>
    <t>160504</t>
  </si>
  <si>
    <t>160506</t>
  </si>
  <si>
    <t>150102</t>
  </si>
  <si>
    <t>200139</t>
  </si>
  <si>
    <t>190805</t>
  </si>
  <si>
    <t>OBSERVACIONES</t>
  </si>
  <si>
    <r>
      <t xml:space="preserve">Fangos Espesados Trasladados
</t>
    </r>
    <r>
      <rPr>
        <sz val="11"/>
        <rFont val="Calibri"/>
        <family val="2"/>
        <scheme val="minor"/>
      </rPr>
      <t>(m3)</t>
    </r>
  </si>
  <si>
    <t>* Q Entrada medido en Entrada a Biológico</t>
  </si>
  <si>
    <t>CUPS</t>
  </si>
  <si>
    <t>KW</t>
  </si>
  <si>
    <t>6.1TD</t>
  </si>
  <si>
    <t>ES0022000008823044RR</t>
  </si>
  <si>
    <t>C</t>
  </si>
  <si>
    <t>P</t>
  </si>
  <si>
    <t>CONSUMO ELÉCTRICO - VILLAMIEL</t>
  </si>
  <si>
    <t>CONSUMO RED ENERGÍA ACTIVA
(kWh)</t>
  </si>
  <si>
    <t>Tipo de coagulante</t>
  </si>
  <si>
    <t>Cloruro Férrico</t>
  </si>
  <si>
    <t>Opera con 1 linea de tratamiento de las 2 de las que dispone</t>
  </si>
  <si>
    <t>* Además, la instalación dispone de sistema de desodorización por Carbón Activo con capacidad de 950 kg.
(Las labores de mantenimiento de los sistemas de desodorización incluyen tanto la reposición periódica del carbón activo como la gestión del residuo derivado de la sustitución)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</si>
</sst>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0.0"/>
    <numFmt numFmtId="166" formatCode="[$-C0A]mmmm\-yy;@"/>
  </numFmts>
  <fonts count="21" x14ac:knownFonts="1">
    <font>
      <sz val="11"/>
      <color theme="1"/>
      <name val="Calibri"/>
      <family val="2"/>
      <scheme val="minor"/>
    </font>
    <font>
      <b/>
      <sz val="11"/>
      <color theme="1"/>
      <name val="Calibri"/>
      <family val="2"/>
      <scheme val="minor"/>
    </font>
    <font>
      <sz val="11"/>
      <color indexed="8"/>
      <name val="Calibri"/>
      <family val="2"/>
    </font>
    <font>
      <sz val="10"/>
      <color rgb="FF000000"/>
      <name val="Arial"/>
      <family val="2"/>
    </font>
    <font>
      <sz val="11"/>
      <color rgb="FFFF0000"/>
      <name val="Calibri"/>
      <family val="2"/>
      <scheme val="minor"/>
    </font>
    <font>
      <i/>
      <sz val="11"/>
      <color theme="1"/>
      <name val="Calibri"/>
      <family val="2"/>
      <scheme val="minor"/>
    </font>
    <font>
      <b/>
      <sz val="14"/>
      <color theme="1"/>
      <name val="Calibri"/>
      <family val="2"/>
      <scheme val="minor"/>
    </font>
    <font>
      <b/>
      <sz val="11"/>
      <name val="Calibri"/>
      <family val="2"/>
      <scheme val="minor"/>
    </font>
    <font>
      <i/>
      <sz val="11"/>
      <name val="Calibri"/>
      <family val="2"/>
      <scheme val="minor"/>
    </font>
    <font>
      <i/>
      <vertAlign val="superscript"/>
      <sz val="11"/>
      <name val="Calibri"/>
      <family val="2"/>
      <scheme val="minor"/>
    </font>
    <font>
      <sz val="11"/>
      <name val="Calibri"/>
      <family val="2"/>
      <scheme val="minor"/>
    </font>
    <font>
      <sz val="11"/>
      <name val="Calibri"/>
      <family val="2"/>
    </font>
    <font>
      <b/>
      <i/>
      <sz val="14"/>
      <name val="Calibri"/>
      <family val="2"/>
    </font>
    <font>
      <sz val="11"/>
      <color rgb="FF000000"/>
      <name val="Calibri"/>
      <family val="2"/>
    </font>
    <font>
      <b/>
      <i/>
      <sz val="11"/>
      <name val="Calibri"/>
      <family val="2"/>
    </font>
    <font>
      <b/>
      <sz val="11"/>
      <name val="Calibri"/>
      <family val="2"/>
    </font>
    <font>
      <i/>
      <sz val="11"/>
      <name val="Calibri"/>
      <family val="2"/>
    </font>
    <font>
      <b/>
      <vertAlign val="subscript"/>
      <sz val="11"/>
      <name val="Calibri"/>
      <family val="2"/>
    </font>
    <font>
      <vertAlign val="subscript"/>
      <sz val="11"/>
      <name val="Calibri"/>
      <family val="2"/>
    </font>
    <font>
      <i/>
      <sz val="11"/>
      <color rgb="FF000000"/>
      <name val="Calibri"/>
      <family val="2"/>
    </font>
    <font>
      <sz val="8"/>
      <name val="Calibri"/>
      <family val="2"/>
      <scheme val="minor"/>
    </font>
  </fonts>
  <fills count="14">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9" tint="0.39997558519241921"/>
        <bgColor rgb="FFFFFFFF"/>
      </patternFill>
    </fill>
    <fill>
      <patternFill patternType="solid">
        <fgColor theme="7" tint="0.79998168889431442"/>
        <bgColor indexed="64"/>
      </patternFill>
    </fill>
    <fill>
      <patternFill patternType="solid">
        <fgColor theme="7" tint="0.59999389629810485"/>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CDA5D1"/>
        <bgColor indexed="64"/>
      </patternFill>
    </fill>
    <fill>
      <patternFill patternType="solid">
        <fgColor theme="9" tint="0.59999389629810485"/>
        <bgColor rgb="FFC0C0C0"/>
      </patternFill>
    </fill>
    <fill>
      <patternFill patternType="solid">
        <fgColor rgb="FFC6E0B4"/>
        <bgColor rgb="FFC0C0C0"/>
      </patternFill>
    </fill>
  </fills>
  <borders count="64">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indexed="64"/>
      </left>
      <right style="thin">
        <color auto="1"/>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top style="medium">
        <color indexed="64"/>
      </top>
      <bottom/>
      <diagonal/>
    </border>
    <border>
      <left/>
      <right style="medium">
        <color indexed="64"/>
      </right>
      <top style="medium">
        <color indexed="64"/>
      </top>
      <bottom/>
      <diagonal/>
    </border>
    <border>
      <left/>
      <right style="thin">
        <color auto="1"/>
      </right>
      <top style="medium">
        <color auto="1"/>
      </top>
      <bottom style="thin">
        <color auto="1"/>
      </bottom>
      <diagonal/>
    </border>
    <border>
      <left/>
      <right style="thin">
        <color indexed="64"/>
      </right>
      <top style="thin">
        <color indexed="64"/>
      </top>
      <bottom style="thin">
        <color indexed="64"/>
      </bottom>
      <diagonal/>
    </border>
    <border>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auto="1"/>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style="medium">
        <color auto="1"/>
      </left>
      <right style="thin">
        <color auto="1"/>
      </right>
      <top style="thin">
        <color auto="1"/>
      </top>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indexed="64"/>
      </left>
      <right style="thin">
        <color indexed="64"/>
      </right>
      <top/>
      <bottom/>
      <diagonal/>
    </border>
    <border>
      <left style="thin">
        <color auto="1"/>
      </left>
      <right style="medium">
        <color auto="1"/>
      </right>
      <top/>
      <bottom/>
      <diagonal/>
    </border>
    <border>
      <left style="medium">
        <color auto="1"/>
      </left>
      <right style="thin">
        <color auto="1"/>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medium">
        <color indexed="64"/>
      </right>
      <top/>
      <bottom style="medium">
        <color indexed="64"/>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auto="1"/>
      </right>
      <top style="thin">
        <color auto="1"/>
      </top>
      <bottom/>
      <diagonal/>
    </border>
    <border>
      <left style="thin">
        <color auto="1"/>
      </left>
      <right/>
      <top/>
      <bottom/>
      <diagonal/>
    </border>
    <border>
      <left style="thin">
        <color auto="1"/>
      </left>
      <right/>
      <top style="thin">
        <color auto="1"/>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auto="1"/>
      </top>
      <bottom style="medium">
        <color auto="1"/>
      </bottom>
      <diagonal/>
    </border>
    <border>
      <left/>
      <right style="medium">
        <color indexed="64"/>
      </right>
      <top style="medium">
        <color auto="1"/>
      </top>
      <bottom style="thin">
        <color auto="1"/>
      </bottom>
      <diagonal/>
    </border>
    <border>
      <left/>
      <right style="thin">
        <color auto="1"/>
      </right>
      <top/>
      <bottom style="medium">
        <color indexed="64"/>
      </bottom>
      <diagonal/>
    </border>
    <border>
      <left style="thin">
        <color auto="1"/>
      </left>
      <right/>
      <top/>
      <bottom style="medium">
        <color indexed="64"/>
      </bottom>
      <diagonal/>
    </border>
    <border>
      <left/>
      <right style="medium">
        <color indexed="64"/>
      </right>
      <top style="thin">
        <color auto="1"/>
      </top>
      <bottom/>
      <diagonal/>
    </border>
    <border>
      <left style="medium">
        <color auto="1"/>
      </left>
      <right/>
      <top style="thin">
        <color auto="1"/>
      </top>
      <bottom/>
      <diagonal/>
    </border>
    <border>
      <left style="medium">
        <color indexed="64"/>
      </left>
      <right style="medium">
        <color indexed="64"/>
      </right>
      <top style="thin">
        <color auto="1"/>
      </top>
      <bottom/>
      <diagonal/>
    </border>
    <border>
      <left/>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top style="medium">
        <color indexed="64"/>
      </top>
      <bottom style="medium">
        <color indexed="64"/>
      </bottom>
      <diagonal/>
    </border>
    <border>
      <left style="medium">
        <color auto="1"/>
      </left>
      <right/>
      <top style="medium">
        <color auto="1"/>
      </top>
      <bottom/>
      <diagonal/>
    </border>
  </borders>
  <cellStyleXfs count="3">
    <xf numFmtId="0" fontId="0" fillId="0" borderId="0"/>
    <xf numFmtId="0" fontId="2" fillId="0" borderId="0"/>
    <xf numFmtId="0" fontId="3" fillId="0" borderId="0"/>
  </cellStyleXfs>
  <cellXfs count="155">
    <xf numFmtId="0" fontId="0" fillId="0" borderId="0" xfId="0"/>
    <xf numFmtId="0" fontId="0" fillId="0" borderId="0" xfId="0" applyAlignment="1">
      <alignment horizontal="center"/>
    </xf>
    <xf numFmtId="0" fontId="5" fillId="0" borderId="0" xfId="0" applyFont="1"/>
    <xf numFmtId="0" fontId="4" fillId="0" borderId="0" xfId="0" applyFont="1"/>
    <xf numFmtId="0" fontId="1" fillId="0" borderId="0" xfId="0" applyFont="1" applyAlignment="1">
      <alignment horizontal="center" vertical="center" wrapText="1"/>
    </xf>
    <xf numFmtId="0" fontId="1" fillId="5" borderId="34" xfId="0" applyFont="1" applyFill="1" applyBorder="1" applyAlignment="1">
      <alignment horizontal="center" vertical="center" wrapText="1"/>
    </xf>
    <xf numFmtId="0" fontId="0" fillId="0" borderId="0" xfId="0" applyAlignment="1">
      <alignment horizontal="left"/>
    </xf>
    <xf numFmtId="0" fontId="1" fillId="10" borderId="14" xfId="0" applyFont="1" applyFill="1" applyBorder="1" applyAlignment="1">
      <alignment horizontal="center" vertical="center" wrapText="1"/>
    </xf>
    <xf numFmtId="0" fontId="1" fillId="10" borderId="9" xfId="0" applyFont="1" applyFill="1" applyBorder="1" applyAlignment="1">
      <alignment horizontal="center" vertical="center" wrapText="1"/>
    </xf>
    <xf numFmtId="49" fontId="0" fillId="0" borderId="0" xfId="0" applyNumberFormat="1" applyAlignment="1">
      <alignment horizontal="left"/>
    </xf>
    <xf numFmtId="0" fontId="0" fillId="5" borderId="33" xfId="0" applyFill="1" applyBorder="1" applyAlignment="1">
      <alignment horizontal="center" vertical="center" wrapText="1"/>
    </xf>
    <xf numFmtId="4" fontId="0" fillId="0" borderId="0" xfId="0" applyNumberFormat="1" applyAlignment="1">
      <alignment horizontal="center" vertical="center" wrapText="1"/>
    </xf>
    <xf numFmtId="3" fontId="0" fillId="0" borderId="2" xfId="0" applyNumberFormat="1" applyBorder="1" applyAlignment="1">
      <alignment horizontal="center" vertical="center"/>
    </xf>
    <xf numFmtId="3" fontId="0" fillId="0" borderId="3" xfId="0" applyNumberFormat="1" applyBorder="1" applyAlignment="1">
      <alignment horizontal="center" vertical="center"/>
    </xf>
    <xf numFmtId="3" fontId="0" fillId="0" borderId="30" xfId="0" applyNumberFormat="1" applyBorder="1" applyAlignment="1">
      <alignment horizontal="center" vertical="center"/>
    </xf>
    <xf numFmtId="3" fontId="0" fillId="0" borderId="5" xfId="0" applyNumberFormat="1" applyBorder="1" applyAlignment="1">
      <alignment horizontal="center" vertical="center"/>
    </xf>
    <xf numFmtId="3" fontId="0" fillId="0" borderId="6" xfId="0" applyNumberFormat="1" applyBorder="1" applyAlignment="1">
      <alignment horizontal="center" vertical="center"/>
    </xf>
    <xf numFmtId="3" fontId="0" fillId="0" borderId="28" xfId="0" applyNumberFormat="1" applyBorder="1" applyAlignment="1">
      <alignment horizontal="center" vertical="center"/>
    </xf>
    <xf numFmtId="3" fontId="0" fillId="0" borderId="7" xfId="0" applyNumberFormat="1" applyBorder="1" applyAlignment="1">
      <alignment horizontal="center" vertical="center"/>
    </xf>
    <xf numFmtId="3" fontId="0" fillId="0" borderId="8" xfId="0" applyNumberFormat="1" applyBorder="1" applyAlignment="1">
      <alignment horizontal="center" vertical="center"/>
    </xf>
    <xf numFmtId="3" fontId="0" fillId="0" borderId="31" xfId="0" applyNumberFormat="1" applyBorder="1" applyAlignment="1">
      <alignment horizontal="center" vertical="center"/>
    </xf>
    <xf numFmtId="3" fontId="0" fillId="0" borderId="27" xfId="0" applyNumberFormat="1" applyBorder="1" applyAlignment="1">
      <alignment horizontal="center"/>
    </xf>
    <xf numFmtId="3" fontId="0" fillId="0" borderId="19" xfId="0" applyNumberFormat="1" applyBorder="1" applyAlignment="1">
      <alignment horizontal="center" vertical="center"/>
    </xf>
    <xf numFmtId="3" fontId="0" fillId="0" borderId="23" xfId="0" applyNumberFormat="1" applyBorder="1" applyAlignment="1">
      <alignment horizontal="center"/>
    </xf>
    <xf numFmtId="3" fontId="0" fillId="0" borderId="24" xfId="0" applyNumberFormat="1" applyBorder="1" applyAlignment="1">
      <alignment horizontal="center"/>
    </xf>
    <xf numFmtId="3" fontId="0" fillId="0" borderId="22" xfId="0" applyNumberFormat="1" applyBorder="1" applyAlignment="1">
      <alignment horizontal="center"/>
    </xf>
    <xf numFmtId="0" fontId="1" fillId="0" borderId="0" xfId="0" applyFont="1" applyAlignment="1">
      <alignment horizontal="center" vertical="center"/>
    </xf>
    <xf numFmtId="3" fontId="0" fillId="0" borderId="0" xfId="0" applyNumberFormat="1" applyAlignment="1">
      <alignment horizontal="center" vertical="center"/>
    </xf>
    <xf numFmtId="0" fontId="7" fillId="2" borderId="43"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45" xfId="0" applyFont="1" applyFill="1" applyBorder="1" applyAlignment="1">
      <alignment horizontal="center" vertical="center" wrapText="1"/>
    </xf>
    <xf numFmtId="3" fontId="0" fillId="0" borderId="18" xfId="0" applyNumberFormat="1" applyBorder="1" applyAlignment="1">
      <alignment horizontal="center" vertical="center"/>
    </xf>
    <xf numFmtId="3" fontId="0" fillId="0" borderId="48" xfId="0" applyNumberFormat="1" applyBorder="1" applyAlignment="1">
      <alignment horizontal="center" vertical="center"/>
    </xf>
    <xf numFmtId="4" fontId="0" fillId="5" borderId="48" xfId="0" applyNumberForma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7" fillId="5" borderId="33" xfId="0" applyFont="1" applyFill="1" applyBorder="1" applyAlignment="1">
      <alignment horizontal="center" vertical="center" wrapText="1"/>
    </xf>
    <xf numFmtId="0" fontId="7" fillId="5" borderId="47" xfId="0" applyFont="1" applyFill="1" applyBorder="1" applyAlignment="1">
      <alignment horizontal="center" vertical="center" wrapText="1"/>
    </xf>
    <xf numFmtId="3" fontId="0" fillId="0" borderId="46" xfId="0" applyNumberFormat="1" applyBorder="1" applyAlignment="1">
      <alignment horizontal="center"/>
    </xf>
    <xf numFmtId="0" fontId="6" fillId="11" borderId="40" xfId="0" applyFont="1" applyFill="1" applyBorder="1" applyAlignment="1">
      <alignment horizontal="center" vertical="center"/>
    </xf>
    <xf numFmtId="0" fontId="7" fillId="7" borderId="53" xfId="0" applyFont="1" applyFill="1" applyBorder="1" applyAlignment="1">
      <alignment horizontal="center" vertical="center" wrapText="1"/>
    </xf>
    <xf numFmtId="0" fontId="7" fillId="7" borderId="38" xfId="0" applyFont="1" applyFill="1" applyBorder="1" applyAlignment="1">
      <alignment horizontal="center" vertical="center" wrapText="1"/>
    </xf>
    <xf numFmtId="0" fontId="7" fillId="7" borderId="39" xfId="0" applyFont="1" applyFill="1" applyBorder="1" applyAlignment="1">
      <alignment horizontal="center" vertical="center" wrapText="1"/>
    </xf>
    <xf numFmtId="0" fontId="7" fillId="10" borderId="15" xfId="0" applyFont="1" applyFill="1" applyBorder="1" applyAlignment="1">
      <alignment horizontal="center" vertical="center" wrapText="1"/>
    </xf>
    <xf numFmtId="0" fontId="10" fillId="10" borderId="40" xfId="0" applyFont="1" applyFill="1" applyBorder="1" applyAlignment="1">
      <alignment horizontal="center" vertical="center" wrapText="1"/>
    </xf>
    <xf numFmtId="0" fontId="10" fillId="10" borderId="37" xfId="0" applyFont="1" applyFill="1" applyBorder="1" applyAlignment="1">
      <alignment horizontal="center" vertical="center" wrapText="1"/>
    </xf>
    <xf numFmtId="0" fontId="10" fillId="10" borderId="38" xfId="0" applyFont="1" applyFill="1" applyBorder="1" applyAlignment="1">
      <alignment horizontal="center" vertical="center" wrapText="1"/>
    </xf>
    <xf numFmtId="0" fontId="10" fillId="10" borderId="39" xfId="0" applyFont="1" applyFill="1" applyBorder="1" applyAlignment="1">
      <alignment horizontal="center" vertical="center" wrapText="1"/>
    </xf>
    <xf numFmtId="0" fontId="7" fillId="10" borderId="14" xfId="0" applyFont="1" applyFill="1" applyBorder="1" applyAlignment="1">
      <alignment horizontal="center" vertical="center" wrapText="1"/>
    </xf>
    <xf numFmtId="0" fontId="7" fillId="5" borderId="0" xfId="0" applyFont="1" applyFill="1" applyAlignment="1">
      <alignment horizontal="center" vertical="center" wrapText="1"/>
    </xf>
    <xf numFmtId="0" fontId="1" fillId="5" borderId="58" xfId="0" applyFont="1" applyFill="1" applyBorder="1" applyAlignment="1">
      <alignment horizontal="center" vertical="center" wrapText="1"/>
    </xf>
    <xf numFmtId="1" fontId="10" fillId="10" borderId="52" xfId="1" applyNumberFormat="1" applyFont="1" applyFill="1" applyBorder="1" applyAlignment="1">
      <alignment horizontal="center"/>
    </xf>
    <xf numFmtId="4" fontId="10" fillId="0" borderId="41" xfId="1" applyNumberFormat="1" applyFont="1" applyBorder="1" applyAlignment="1">
      <alignment horizontal="center"/>
    </xf>
    <xf numFmtId="4" fontId="10" fillId="0" borderId="26" xfId="1" applyNumberFormat="1" applyFont="1" applyBorder="1" applyAlignment="1">
      <alignment horizontal="center"/>
    </xf>
    <xf numFmtId="4" fontId="0" fillId="0" borderId="42" xfId="0" applyNumberFormat="1" applyBorder="1" applyAlignment="1">
      <alignment horizontal="center"/>
    </xf>
    <xf numFmtId="4" fontId="0" fillId="0" borderId="1" xfId="0" applyNumberFormat="1" applyBorder="1" applyAlignment="1">
      <alignment horizontal="center"/>
    </xf>
    <xf numFmtId="4" fontId="0" fillId="0" borderId="2" xfId="0" applyNumberFormat="1" applyBorder="1" applyAlignment="1">
      <alignment horizontal="center"/>
    </xf>
    <xf numFmtId="4" fontId="0" fillId="0" borderId="22" xfId="0" applyNumberFormat="1" applyBorder="1" applyAlignment="1">
      <alignment horizontal="center"/>
    </xf>
    <xf numFmtId="4" fontId="0" fillId="0" borderId="30" xfId="0" applyNumberFormat="1" applyBorder="1" applyAlignment="1">
      <alignment horizontal="center"/>
    </xf>
    <xf numFmtId="3" fontId="0" fillId="0" borderId="42" xfId="0" applyNumberFormat="1" applyBorder="1" applyAlignment="1">
      <alignment horizontal="center" vertical="center"/>
    </xf>
    <xf numFmtId="3" fontId="0" fillId="0" borderId="41" xfId="0" applyNumberFormat="1" applyBorder="1" applyAlignment="1">
      <alignment horizontal="center" vertical="center"/>
    </xf>
    <xf numFmtId="1" fontId="10" fillId="10" borderId="50" xfId="1" applyNumberFormat="1" applyFont="1" applyFill="1" applyBorder="1" applyAlignment="1">
      <alignment horizontal="center"/>
    </xf>
    <xf numFmtId="4" fontId="10" fillId="0" borderId="36" xfId="1" applyNumberFormat="1" applyFont="1" applyBorder="1" applyAlignment="1">
      <alignment horizontal="center"/>
    </xf>
    <xf numFmtId="4" fontId="10" fillId="0" borderId="25" xfId="1" applyNumberFormat="1" applyFont="1" applyBorder="1" applyAlignment="1">
      <alignment horizontal="center"/>
    </xf>
    <xf numFmtId="4" fontId="0" fillId="0" borderId="35" xfId="0" applyNumberFormat="1" applyBorder="1" applyAlignment="1">
      <alignment horizontal="center"/>
    </xf>
    <xf numFmtId="4" fontId="0" fillId="0" borderId="4" xfId="0" applyNumberFormat="1" applyBorder="1" applyAlignment="1">
      <alignment horizontal="center"/>
    </xf>
    <xf numFmtId="4" fontId="0" fillId="0" borderId="5" xfId="0" applyNumberFormat="1" applyBorder="1" applyAlignment="1">
      <alignment horizontal="center"/>
    </xf>
    <xf numFmtId="4" fontId="0" fillId="0" borderId="23" xfId="0" applyNumberFormat="1" applyBorder="1" applyAlignment="1">
      <alignment horizontal="center"/>
    </xf>
    <xf numFmtId="4" fontId="0" fillId="0" borderId="28" xfId="0" applyNumberFormat="1" applyBorder="1" applyAlignment="1">
      <alignment horizontal="center"/>
    </xf>
    <xf numFmtId="3" fontId="0" fillId="0" borderId="35" xfId="0" applyNumberFormat="1" applyBorder="1" applyAlignment="1">
      <alignment horizontal="center" vertical="center"/>
    </xf>
    <xf numFmtId="3" fontId="0" fillId="0" borderId="36" xfId="0" applyNumberFormat="1" applyBorder="1" applyAlignment="1">
      <alignment horizontal="center" vertical="center"/>
    </xf>
    <xf numFmtId="1" fontId="10" fillId="10" borderId="55" xfId="1" applyNumberFormat="1" applyFont="1" applyFill="1" applyBorder="1" applyAlignment="1">
      <alignment horizontal="center"/>
    </xf>
    <xf numFmtId="4" fontId="10" fillId="0" borderId="56" xfId="1" applyNumberFormat="1" applyFont="1" applyBorder="1" applyAlignment="1">
      <alignment horizontal="center"/>
    </xf>
    <xf numFmtId="4" fontId="10" fillId="0" borderId="57" xfId="1" applyNumberFormat="1" applyFont="1" applyBorder="1" applyAlignment="1">
      <alignment horizontal="center"/>
    </xf>
    <xf numFmtId="4" fontId="0" fillId="0" borderId="58" xfId="0" applyNumberFormat="1" applyBorder="1" applyAlignment="1">
      <alignment horizontal="center"/>
    </xf>
    <xf numFmtId="4" fontId="0" fillId="0" borderId="29" xfId="0" applyNumberFormat="1" applyBorder="1" applyAlignment="1">
      <alignment horizontal="center"/>
    </xf>
    <xf numFmtId="4" fontId="0" fillId="0" borderId="17" xfId="0" applyNumberFormat="1" applyBorder="1" applyAlignment="1">
      <alignment horizontal="center"/>
    </xf>
    <xf numFmtId="4" fontId="0" fillId="0" borderId="46" xfId="0" applyNumberFormat="1" applyBorder="1" applyAlignment="1">
      <alignment horizontal="center"/>
    </xf>
    <xf numFmtId="4" fontId="0" fillId="0" borderId="48" xfId="0" applyNumberFormat="1" applyBorder="1" applyAlignment="1">
      <alignment horizontal="center"/>
    </xf>
    <xf numFmtId="3" fontId="0" fillId="0" borderId="58" xfId="0" applyNumberFormat="1" applyBorder="1" applyAlignment="1">
      <alignment horizontal="center" vertical="center"/>
    </xf>
    <xf numFmtId="3" fontId="0" fillId="0" borderId="56" xfId="0" applyNumberFormat="1" applyBorder="1" applyAlignment="1">
      <alignment horizontal="center" vertical="center"/>
    </xf>
    <xf numFmtId="166" fontId="10" fillId="7" borderId="49" xfId="1" applyNumberFormat="1" applyFont="1" applyFill="1" applyBorder="1" applyAlignment="1">
      <alignment horizontal="center"/>
    </xf>
    <xf numFmtId="166" fontId="10" fillId="7" borderId="50" xfId="1" applyNumberFormat="1" applyFont="1" applyFill="1" applyBorder="1" applyAlignment="1">
      <alignment horizontal="center"/>
    </xf>
    <xf numFmtId="166" fontId="10" fillId="7" borderId="51" xfId="1" applyNumberFormat="1" applyFont="1" applyFill="1" applyBorder="1" applyAlignment="1">
      <alignment horizontal="center"/>
    </xf>
    <xf numFmtId="166" fontId="10" fillId="7" borderId="52" xfId="1" applyNumberFormat="1" applyFont="1" applyFill="1" applyBorder="1" applyAlignment="1">
      <alignment horizontal="center"/>
    </xf>
    <xf numFmtId="166" fontId="10" fillId="7" borderId="55" xfId="1" applyNumberFormat="1" applyFont="1" applyFill="1" applyBorder="1" applyAlignment="1">
      <alignment horizontal="center"/>
    </xf>
    <xf numFmtId="0" fontId="13" fillId="0" borderId="0" xfId="2" applyFont="1"/>
    <xf numFmtId="164" fontId="15" fillId="12" borderId="37" xfId="2" applyNumberFormat="1" applyFont="1" applyFill="1" applyBorder="1" applyAlignment="1">
      <alignment horizontal="center" vertical="center" wrapText="1"/>
    </xf>
    <xf numFmtId="0" fontId="15" fillId="12" borderId="39" xfId="2" applyFont="1" applyFill="1" applyBorder="1" applyAlignment="1">
      <alignment horizontal="center" vertical="center" wrapText="1"/>
    </xf>
    <xf numFmtId="0" fontId="14" fillId="12" borderId="37" xfId="2" applyFont="1" applyFill="1" applyBorder="1" applyAlignment="1">
      <alignment horizontal="center" vertical="center" wrapText="1"/>
    </xf>
    <xf numFmtId="0" fontId="15" fillId="12" borderId="38" xfId="2" applyFont="1" applyFill="1" applyBorder="1" applyAlignment="1">
      <alignment horizontal="center" vertical="center" wrapText="1"/>
    </xf>
    <xf numFmtId="165" fontId="15" fillId="12" borderId="38" xfId="2" applyNumberFormat="1" applyFont="1" applyFill="1" applyBorder="1" applyAlignment="1">
      <alignment horizontal="center" vertical="center" wrapText="1"/>
    </xf>
    <xf numFmtId="0" fontId="11" fillId="12" borderId="38" xfId="2" applyFont="1" applyFill="1" applyBorder="1" applyAlignment="1">
      <alignment horizontal="center" vertical="center" wrapText="1"/>
    </xf>
    <xf numFmtId="165" fontId="11" fillId="12" borderId="38" xfId="2" applyNumberFormat="1" applyFont="1" applyFill="1" applyBorder="1" applyAlignment="1">
      <alignment horizontal="center" vertical="center" wrapText="1"/>
    </xf>
    <xf numFmtId="0" fontId="16" fillId="12" borderId="39" xfId="2" applyFont="1" applyFill="1" applyBorder="1" applyAlignment="1">
      <alignment horizontal="center" vertical="center" wrapText="1"/>
    </xf>
    <xf numFmtId="14" fontId="11" fillId="12" borderId="10" xfId="2" applyNumberFormat="1" applyFont="1" applyFill="1" applyBorder="1" applyAlignment="1">
      <alignment horizontal="center" vertical="center"/>
    </xf>
    <xf numFmtId="14" fontId="11" fillId="12" borderId="32" xfId="2" applyNumberFormat="1" applyFont="1" applyFill="1" applyBorder="1" applyAlignment="1">
      <alignment horizontal="center" vertical="center"/>
    </xf>
    <xf numFmtId="0" fontId="19" fillId="0" borderId="0" xfId="2" applyFont="1" applyAlignment="1">
      <alignment horizontal="left" vertical="center"/>
    </xf>
    <xf numFmtId="0" fontId="13" fillId="0" borderId="0" xfId="2" applyFont="1" applyAlignment="1">
      <alignment horizontal="left" vertical="center"/>
    </xf>
    <xf numFmtId="166" fontId="10" fillId="2" borderId="0" xfId="1" applyNumberFormat="1" applyFont="1" applyFill="1" applyAlignment="1">
      <alignment horizontal="center"/>
    </xf>
    <xf numFmtId="3" fontId="0" fillId="0" borderId="0" xfId="0" applyNumberFormat="1" applyAlignment="1">
      <alignment horizontal="center"/>
    </xf>
    <xf numFmtId="16" fontId="11" fillId="0" borderId="10" xfId="2" applyNumberFormat="1" applyFont="1" applyBorder="1" applyAlignment="1">
      <alignment horizontal="center" vertical="center"/>
    </xf>
    <xf numFmtId="16" fontId="11" fillId="0" borderId="5" xfId="2" applyNumberFormat="1" applyFont="1" applyBorder="1" applyAlignment="1">
      <alignment horizontal="center" vertical="center"/>
    </xf>
    <xf numFmtId="16" fontId="11" fillId="0" borderId="17" xfId="2" applyNumberFormat="1" applyFont="1" applyBorder="1" applyAlignment="1">
      <alignment horizontal="center" vertical="center"/>
    </xf>
    <xf numFmtId="3" fontId="11" fillId="0" borderId="10" xfId="2" applyNumberFormat="1" applyFont="1" applyBorder="1" applyAlignment="1">
      <alignment horizontal="center" vertical="center"/>
    </xf>
    <xf numFmtId="4" fontId="11" fillId="0" borderId="10" xfId="2" applyNumberFormat="1" applyFont="1" applyBorder="1" applyAlignment="1">
      <alignment horizontal="center" vertical="center"/>
    </xf>
    <xf numFmtId="3" fontId="11" fillId="0" borderId="5" xfId="2" applyNumberFormat="1" applyFont="1" applyBorder="1" applyAlignment="1">
      <alignment horizontal="center" vertical="center"/>
    </xf>
    <xf numFmtId="4" fontId="11" fillId="0" borderId="5" xfId="2" applyNumberFormat="1" applyFont="1" applyBorder="1" applyAlignment="1">
      <alignment horizontal="center" vertical="center"/>
    </xf>
    <xf numFmtId="3" fontId="11" fillId="0" borderId="17" xfId="2" applyNumberFormat="1" applyFont="1" applyBorder="1" applyAlignment="1">
      <alignment horizontal="center" vertical="center"/>
    </xf>
    <xf numFmtId="4" fontId="11" fillId="0" borderId="17" xfId="2" applyNumberFormat="1" applyFont="1" applyBorder="1" applyAlignment="1">
      <alignment horizontal="center" vertical="center"/>
    </xf>
    <xf numFmtId="0" fontId="15" fillId="13" borderId="15" xfId="0" applyFont="1" applyFill="1" applyBorder="1" applyAlignment="1">
      <alignment horizontal="center" vertical="center" wrapText="1"/>
    </xf>
    <xf numFmtId="3" fontId="0" fillId="0" borderId="59" xfId="0" applyNumberFormat="1" applyBorder="1" applyAlignment="1">
      <alignment horizontal="center" vertical="center"/>
    </xf>
    <xf numFmtId="0" fontId="1" fillId="5" borderId="41" xfId="0" applyFont="1" applyFill="1" applyBorder="1" applyAlignment="1">
      <alignment horizontal="center" vertical="center" wrapText="1"/>
    </xf>
    <xf numFmtId="0" fontId="7" fillId="5" borderId="58" xfId="0" applyFont="1" applyFill="1" applyBorder="1" applyAlignment="1">
      <alignment horizontal="center" vertical="center" wrapText="1"/>
    </xf>
    <xf numFmtId="0" fontId="7" fillId="5" borderId="29" xfId="0" applyFont="1" applyFill="1" applyBorder="1" applyAlignment="1">
      <alignment horizontal="center" vertical="center" wrapText="1"/>
    </xf>
    <xf numFmtId="166" fontId="10" fillId="5" borderId="42" xfId="1" applyNumberFormat="1" applyFont="1" applyFill="1" applyBorder="1" applyAlignment="1">
      <alignment horizontal="center"/>
    </xf>
    <xf numFmtId="3" fontId="0" fillId="0" borderId="1" xfId="0" applyNumberFormat="1" applyBorder="1" applyAlignment="1">
      <alignment horizontal="center" vertical="center"/>
    </xf>
    <xf numFmtId="166" fontId="10" fillId="5" borderId="35" xfId="1" applyNumberFormat="1" applyFont="1" applyFill="1" applyBorder="1" applyAlignment="1">
      <alignment horizontal="center"/>
    </xf>
    <xf numFmtId="3" fontId="0" fillId="0" borderId="4" xfId="0" applyNumberFormat="1" applyBorder="1" applyAlignment="1">
      <alignment horizontal="center" vertical="center"/>
    </xf>
    <xf numFmtId="166" fontId="10" fillId="5" borderId="60" xfId="1" applyNumberFormat="1" applyFont="1" applyFill="1" applyBorder="1" applyAlignment="1">
      <alignment horizontal="center"/>
    </xf>
    <xf numFmtId="3" fontId="0" fillId="0" borderId="61" xfId="0" applyNumberFormat="1" applyBorder="1" applyAlignment="1">
      <alignment horizontal="center" vertical="center"/>
    </xf>
    <xf numFmtId="166" fontId="10" fillId="5" borderId="58" xfId="1" applyNumberFormat="1" applyFont="1" applyFill="1" applyBorder="1" applyAlignment="1">
      <alignment horizontal="center"/>
    </xf>
    <xf numFmtId="3" fontId="0" fillId="0" borderId="29" xfId="0" applyNumberFormat="1" applyBorder="1" applyAlignment="1">
      <alignment horizontal="center" vertical="center"/>
    </xf>
    <xf numFmtId="0" fontId="10" fillId="10" borderId="54" xfId="0" applyFont="1" applyFill="1" applyBorder="1" applyAlignment="1">
      <alignment horizontal="center" vertical="center" wrapText="1"/>
    </xf>
    <xf numFmtId="0" fontId="1" fillId="5" borderId="33" xfId="0" applyFont="1" applyFill="1" applyBorder="1" applyAlignment="1">
      <alignment horizontal="center" vertical="center" wrapText="1"/>
    </xf>
    <xf numFmtId="0" fontId="1" fillId="10" borderId="11" xfId="0" applyFont="1" applyFill="1" applyBorder="1" applyAlignment="1">
      <alignment horizontal="center" vertical="center" wrapText="1"/>
    </xf>
    <xf numFmtId="0" fontId="1" fillId="0" borderId="0" xfId="0" applyFont="1" applyAlignment="1">
      <alignment horizontal="center"/>
    </xf>
    <xf numFmtId="9" fontId="1" fillId="0" borderId="0" xfId="0" applyNumberFormat="1" applyFont="1" applyAlignment="1">
      <alignment horizontal="center"/>
    </xf>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6" xfId="0" applyFont="1" applyFill="1" applyBorder="1" applyAlignment="1">
      <alignment horizontal="center" vertical="center"/>
    </xf>
    <xf numFmtId="0" fontId="12" fillId="4" borderId="14" xfId="2" applyFont="1" applyFill="1" applyBorder="1" applyAlignment="1">
      <alignment horizontal="center" vertical="center"/>
    </xf>
    <xf numFmtId="0" fontId="12" fillId="4" borderId="15" xfId="2" applyFont="1" applyFill="1" applyBorder="1" applyAlignment="1">
      <alignment horizontal="center" vertical="center"/>
    </xf>
    <xf numFmtId="0" fontId="6" fillId="6" borderId="14" xfId="0" applyFont="1" applyFill="1" applyBorder="1" applyAlignment="1">
      <alignment horizontal="center" vertical="center"/>
    </xf>
    <xf numFmtId="0" fontId="6" fillId="6" borderId="15" xfId="0" applyFont="1" applyFill="1" applyBorder="1" applyAlignment="1">
      <alignment horizontal="center" vertical="center"/>
    </xf>
    <xf numFmtId="0" fontId="6" fillId="6" borderId="16"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0" fillId="5" borderId="63" xfId="0"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0" fontId="6" fillId="8" borderId="14" xfId="0" applyFont="1" applyFill="1" applyBorder="1" applyAlignment="1">
      <alignment horizontal="center" vertical="center"/>
    </xf>
    <xf numFmtId="0" fontId="6" fillId="8" borderId="15" xfId="0" applyFont="1" applyFill="1" applyBorder="1" applyAlignment="1">
      <alignment horizontal="center" vertical="center"/>
    </xf>
    <xf numFmtId="0" fontId="6" fillId="9" borderId="14" xfId="0" applyFont="1" applyFill="1" applyBorder="1" applyAlignment="1">
      <alignment horizontal="center" vertical="center"/>
    </xf>
    <xf numFmtId="0" fontId="6" fillId="9" borderId="20" xfId="0" applyFont="1" applyFill="1" applyBorder="1" applyAlignment="1">
      <alignment horizontal="center" vertical="center"/>
    </xf>
    <xf numFmtId="0" fontId="1" fillId="10" borderId="11" xfId="0" applyFont="1" applyFill="1" applyBorder="1" applyAlignment="1">
      <alignment horizontal="center" vertical="center" wrapText="1"/>
    </xf>
    <xf numFmtId="0" fontId="1" fillId="10" borderId="12" xfId="0" applyFont="1" applyFill="1" applyBorder="1" applyAlignment="1">
      <alignment horizontal="center" vertical="center" wrapText="1"/>
    </xf>
    <xf numFmtId="0" fontId="1" fillId="10" borderId="62" xfId="0" applyFont="1" applyFill="1" applyBorder="1" applyAlignment="1">
      <alignment horizontal="center" vertical="center" wrapText="1"/>
    </xf>
    <xf numFmtId="0" fontId="1" fillId="10" borderId="13" xfId="0" applyFont="1" applyFill="1" applyBorder="1" applyAlignment="1">
      <alignment horizontal="center" vertical="center" wrapText="1"/>
    </xf>
    <xf numFmtId="0" fontId="0" fillId="0" borderId="0" xfId="0" applyAlignment="1">
      <alignment horizontal="left" wrapText="1"/>
    </xf>
  </cellXfs>
  <cellStyles count="3">
    <cellStyle name="Normal" xfId="0" builtinId="0"/>
    <cellStyle name="Normal 3" xfId="2" xr:uid="{831C6D05-EAA7-4D07-ABEB-7856463E518F}"/>
    <cellStyle name="Normal_RESUMEN DE FUNCIONAMIENTO EDAR" xfId="1" xr:uid="{00000000-0005-0000-0000-000001000000}"/>
  </cellStyles>
  <dxfs count="91">
    <dxf>
      <font>
        <color rgb="FFFF0000"/>
      </font>
      <fill>
        <patternFill patternType="none"/>
      </fill>
    </dxf>
    <dxf>
      <font>
        <color rgb="FFFF0000"/>
      </font>
      <fill>
        <patternFill patternType="none"/>
      </fill>
    </dxf>
    <dxf>
      <numFmt numFmtId="30" formatCode="@"/>
      <alignment horizontal="left" vertical="bottom" textRotation="0" wrapText="0" indent="0" justifyLastLine="0" shrinkToFit="0" readingOrder="0"/>
    </dxf>
    <dxf>
      <border outline="0">
        <top style="medium">
          <color indexed="64"/>
        </top>
      </border>
    </dxf>
    <dxf>
      <alignment horizontal="lef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4"/>
        <color theme="1"/>
        <name val="Calibri"/>
        <family val="2"/>
        <scheme val="minor"/>
      </font>
      <fill>
        <patternFill patternType="solid">
          <fgColor indexed="64"/>
          <bgColor rgb="FFCDA5D1"/>
        </patternFill>
      </fill>
      <alignment horizontal="center" vertical="center" textRotation="0" wrapText="0"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medium">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numFmt numFmtId="4" formatCode="#,##0.00"/>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thin">
          <color auto="1"/>
        </right>
        <top style="thin">
          <color indexed="64"/>
        </top>
        <bottom style="thin">
          <color indexed="64"/>
        </bottom>
      </border>
    </dxf>
    <dxf>
      <font>
        <strike val="0"/>
        <outline val="0"/>
        <shadow val="0"/>
        <u val="none"/>
        <vertAlign val="baseline"/>
        <name val="Calibri"/>
        <family val="2"/>
        <scheme val="minor"/>
      </font>
      <numFmt numFmtId="4" formatCode="#,##0.00"/>
      <alignment horizontal="center" vertical="bottom"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style="medium">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4" formatCode="#,##0.00"/>
      <alignment horizontal="center" vertical="bottom" textRotation="0" wrapText="0" indent="0" justifyLastLine="0" shrinkToFit="0" readingOrder="0"/>
      <border diagonalUp="0" diagonalDown="0" outline="0">
        <left style="medium">
          <color indexed="64"/>
        </left>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 formatCode="0"/>
      <fill>
        <patternFill patternType="solid">
          <fgColor indexed="64"/>
          <bgColor theme="5"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indexed="64"/>
        </right>
        <bottom style="medium">
          <color auto="1"/>
        </bottom>
      </border>
    </dxf>
    <dxf>
      <font>
        <strike val="0"/>
        <outline val="0"/>
        <shadow val="0"/>
        <u val="none"/>
        <vertAlign val="baseline"/>
        <name val="Calibri"/>
        <family val="2"/>
        <scheme val="minor"/>
      </font>
    </dxf>
    <dxf>
      <border outline="0">
        <bottom style="medium">
          <color indexed="64"/>
        </bottom>
      </border>
    </dxf>
    <dxf>
      <font>
        <strike val="0"/>
        <outline val="0"/>
        <shadow val="0"/>
        <u val="none"/>
        <vertAlign val="baseline"/>
        <sz val="11"/>
        <color auto="1"/>
        <name val="Calibri"/>
        <family val="2"/>
        <scheme val="minor"/>
      </font>
    </dxf>
    <dxf>
      <numFmt numFmtId="3" formatCode="#,##0"/>
      <alignment horizontal="center" vertical="center" textRotation="0" wrapText="0" indent="0" justifyLastLine="0" shrinkToFit="0" readingOrder="0"/>
      <border diagonalUp="0" diagonalDown="0">
        <left style="thin">
          <color auto="1"/>
        </left>
        <right style="medium">
          <color auto="1"/>
        </right>
        <top style="thin">
          <color auto="1"/>
        </top>
        <bottom style="thin">
          <color auto="1"/>
        </bottom>
        <vertical/>
        <horizontal/>
      </border>
    </dxf>
    <dxf>
      <numFmt numFmtId="3" formatCode="#,##0"/>
      <alignment horizontal="center" vertical="bottom" textRotation="0" wrapText="0" indent="0" justifyLastLine="0" shrinkToFit="0" readingOrder="0"/>
      <border diagonalUp="0" diagonalDown="0" outline="0">
        <left style="medium">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3" tint="0.79998168889431442"/>
        </patternFill>
      </fill>
      <alignment horizontal="center" vertical="bottom" textRotation="0" wrapText="0" indent="0" justifyLastLine="0" shrinkToFit="0" readingOrder="0"/>
      <border diagonalUp="0" diagonalDown="0" outline="0">
        <left/>
        <right style="medium">
          <color indexed="64"/>
        </right>
        <top style="thin">
          <color indexed="64"/>
        </top>
        <bottom style="thin">
          <color indexed="64"/>
        </bottom>
      </border>
    </dxf>
    <dxf>
      <border outline="0">
        <left style="medium">
          <color indexed="64"/>
        </left>
        <right style="medium">
          <color auto="1"/>
        </right>
        <top style="medium">
          <color indexed="64"/>
        </top>
        <bottom style="medium">
          <color auto="1"/>
        </bottom>
      </border>
    </dxf>
    <dxf>
      <border outline="0">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3"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strike val="0"/>
        <outline val="0"/>
        <shadow val="0"/>
        <u val="none"/>
        <vertAlign val="baseline"/>
        <name val="Calibri"/>
        <family val="2"/>
        <scheme val="minor"/>
      </font>
      <numFmt numFmtId="4" formatCode="#,##0.00"/>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auto="1"/>
        </left>
        <right/>
        <top style="thin">
          <color auto="1"/>
        </top>
        <bottom/>
      </border>
    </dxf>
    <dxf>
      <font>
        <b/>
        <i val="0"/>
        <strike val="0"/>
        <condense val="0"/>
        <extend val="0"/>
        <outline val="0"/>
        <shadow val="0"/>
        <u val="none"/>
        <vertAlign val="baseline"/>
        <sz val="11"/>
        <color theme="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right/>
        <top style="thin">
          <color auto="1"/>
        </top>
        <bottom/>
      </border>
    </dxf>
    <dxf>
      <border outline="0">
        <left style="medium">
          <color auto="1"/>
        </left>
        <right style="medium">
          <color auto="1"/>
        </right>
        <top style="medium">
          <color auto="1"/>
        </top>
        <bottom style="medium">
          <color auto="1"/>
        </bottom>
      </border>
    </dxf>
    <dxf>
      <font>
        <strike val="0"/>
        <outline val="0"/>
        <shadow val="0"/>
        <u val="none"/>
        <vertAlign val="baseline"/>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top style="thin">
          <color indexed="64"/>
        </top>
        <bottom style="thin">
          <color indexed="64"/>
        </bottom>
        <vertical/>
        <horizont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auto="1"/>
        </left>
        <right style="thin">
          <color auto="1"/>
        </right>
        <top style="thin">
          <color indexed="64"/>
        </top>
        <bottom style="thin">
          <color indexed="64"/>
        </bottom>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medium">
          <color indexed="64"/>
        </right>
        <top style="thin">
          <color auto="1"/>
        </top>
        <bottom style="thin">
          <color auto="1"/>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thin">
          <color auto="1"/>
        </left>
        <right style="thin">
          <color auto="1"/>
        </right>
        <top style="thin">
          <color indexed="64"/>
        </top>
        <bottom style="thin">
          <color indexed="64"/>
        </bottom>
        <vertical style="thin">
          <color auto="1"/>
        </vertical>
      </border>
    </dxf>
    <dxf>
      <font>
        <strike val="0"/>
        <outline val="0"/>
        <shadow val="0"/>
        <u val="none"/>
        <vertAlign val="baseline"/>
        <name val="Calibri"/>
        <family val="2"/>
        <scheme val="minor"/>
      </font>
      <numFmt numFmtId="3" formatCode="#,##0"/>
      <alignment horizontal="center" vertical="center" textRotation="0" wrapText="0" indent="0" justifyLastLine="0" shrinkToFit="0" readingOrder="0"/>
      <border diagonalUp="0" diagonalDown="0">
        <left style="medium">
          <color indexed="64"/>
        </left>
        <right style="thin">
          <color auto="1"/>
        </right>
        <top style="thin">
          <color indexed="64"/>
        </top>
        <bottom style="thin">
          <color indexed="64"/>
        </bottom>
        <vertical style="thin">
          <color auto="1"/>
        </vertical>
      </border>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7" tint="0.79998168889431442"/>
        </patternFill>
      </fill>
      <alignment horizontal="center" vertical="bottom" textRotation="0" wrapText="0" indent="0" justifyLastLine="0" shrinkToFit="0" readingOrder="0"/>
      <border diagonalUp="0" diagonalDown="0" outline="0">
        <left/>
        <right style="thin">
          <color indexed="64"/>
        </right>
        <top style="thin">
          <color indexed="64"/>
        </top>
        <bottom style="thin">
          <color indexed="64"/>
        </bottom>
      </border>
    </dxf>
    <dxf>
      <border outline="0">
        <left style="medium">
          <color auto="1"/>
        </left>
        <right style="medium">
          <color auto="1"/>
        </right>
        <bottom style="medium">
          <color auto="1"/>
        </bottom>
      </border>
    </dxf>
    <dxf>
      <font>
        <strike val="0"/>
        <outline val="0"/>
        <shadow val="0"/>
        <u val="none"/>
        <vertAlign val="baseline"/>
        <name val="Calibri"/>
        <family val="2"/>
        <scheme val="minor"/>
      </font>
      <alignment horizontal="center" vertical="center" textRotation="0" wrapText="0" indent="0" justifyLastLine="0" shrinkToFit="0" readingOrder="0"/>
    </dxf>
    <dxf>
      <font>
        <b/>
        <i val="0"/>
        <strike val="0"/>
        <condense val="0"/>
        <extend val="0"/>
        <outline val="0"/>
        <shadow val="0"/>
        <u val="none"/>
        <vertAlign val="baseline"/>
        <sz val="11"/>
        <color auto="1"/>
        <name val="Calibri"/>
        <family val="2"/>
        <scheme val="minor"/>
      </font>
      <fill>
        <patternFill patternType="solid">
          <fgColor indexed="64"/>
          <bgColor theme="7" tint="0.7999816888943144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4" formatCode="#,##0.0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3" formatCode="#,##0"/>
      <fill>
        <patternFill patternType="none">
          <fgColor rgb="FFFFFFFF"/>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21" formatCode="dd\-mmm"/>
      <fill>
        <patternFill patternType="none">
          <fgColor indexed="64"/>
          <bgColor auto="1"/>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none"/>
      </font>
      <numFmt numFmtId="19" formatCode="dd/mm/yyyy"/>
      <fill>
        <patternFill patternType="solid">
          <fgColor rgb="FFC0C0C0"/>
          <bgColor theme="9"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border outline="0">
        <top style="medium">
          <color indexed="64"/>
        </top>
        <bottom style="thin">
          <color indexed="64"/>
        </bottom>
      </border>
    </dxf>
    <dxf>
      <font>
        <b val="0"/>
        <i val="0"/>
        <strike val="0"/>
        <condense val="0"/>
        <extend val="0"/>
        <outline val="0"/>
        <shadow val="0"/>
        <u val="none"/>
        <vertAlign val="baseline"/>
        <sz val="11"/>
        <color auto="1"/>
        <name val="Calibri"/>
        <family val="2"/>
        <scheme val="none"/>
      </font>
      <fill>
        <patternFill patternType="solid">
          <fgColor rgb="FFFFFFFF"/>
          <bgColor rgb="FFFFFFFF"/>
        </patternFill>
      </fill>
      <alignment horizontal="center" vertical="center" textRotation="0" wrapText="0" indent="0" justifyLastLine="0" shrinkToFit="0" readingOrder="0"/>
    </dxf>
    <dxf>
      <border outline="0">
        <bottom style="medium">
          <color auto="1"/>
        </bottom>
      </border>
    </dxf>
    <dxf>
      <font>
        <strike val="0"/>
        <outline val="0"/>
        <shadow val="0"/>
        <u val="none"/>
        <name val="Calibri"/>
        <family val="2"/>
        <scheme val="none"/>
      </font>
    </dxf>
    <dxf>
      <font>
        <strike val="0"/>
        <outline val="0"/>
        <shadow val="0"/>
        <u val="none"/>
        <name val="Calibri"/>
        <family val="2"/>
        <scheme val="minor"/>
      </font>
      <numFmt numFmtId="3" formatCode="#,##0"/>
      <alignment horizontal="center" vertical="center" textRotation="0" wrapText="0" indent="0" justifyLastLine="0" shrinkToFit="0" readingOrder="0"/>
    </dxf>
    <dxf>
      <font>
        <strike val="0"/>
        <outline val="0"/>
        <shadow val="0"/>
        <u val="none"/>
        <name val="Calibri"/>
        <family val="2"/>
        <scheme val="minor"/>
      </font>
      <numFmt numFmtId="3" formatCode="#,##0"/>
      <alignment horizontal="center" vertical="bottom" textRotation="0" wrapText="0" indent="0" justifyLastLine="0" shrinkToFit="0" readingOrder="0"/>
    </dxf>
    <dxf>
      <font>
        <b val="0"/>
        <i val="0"/>
        <strike val="0"/>
        <condense val="0"/>
        <extend val="0"/>
        <outline val="0"/>
        <shadow val="0"/>
        <u val="none"/>
        <vertAlign val="baseline"/>
        <sz val="11"/>
        <color auto="1"/>
        <name val="Calibri"/>
        <family val="2"/>
        <scheme val="minor"/>
      </font>
      <numFmt numFmtId="166" formatCode="[$-C0A]mmmm\-yy;@"/>
      <fill>
        <patternFill patternType="solid">
          <fgColor indexed="64"/>
          <bgColor theme="4" tint="0.59999389629810485"/>
        </patternFill>
      </fill>
      <alignment horizontal="center" vertical="bottom" textRotation="0" wrapText="0" indent="0" justifyLastLine="0" shrinkToFit="0" readingOrder="0"/>
    </dxf>
    <dxf>
      <font>
        <strike val="0"/>
        <outline val="0"/>
        <shadow val="0"/>
        <u val="none"/>
        <name val="Calibri"/>
        <family val="2"/>
        <scheme val="minor"/>
      </font>
    </dxf>
    <dxf>
      <border>
        <bottom style="medium">
          <color indexed="64"/>
        </bottom>
      </border>
    </dxf>
    <dxf>
      <font>
        <b/>
        <i val="0"/>
        <strike val="0"/>
        <condense val="0"/>
        <extend val="0"/>
        <outline val="0"/>
        <shadow val="0"/>
        <u val="none"/>
        <vertAlign val="baseline"/>
        <sz val="11"/>
        <color auto="1"/>
        <name val="Calibri"/>
        <family val="2"/>
        <scheme val="minor"/>
      </font>
      <fill>
        <patternFill patternType="solid">
          <fgColor indexed="64"/>
          <bgColor theme="4" tint="0.59999389629810485"/>
        </patternFill>
      </fill>
      <alignment horizontal="center" vertical="center" textRotation="0" wrapText="1" indent="0" justifyLastLine="0" shrinkToFit="0" readingOrder="0"/>
      <border diagonalUp="0" diagonalDown="0" outline="0">
        <left/>
        <right/>
        <top/>
        <bottom/>
      </border>
    </dxf>
  </dxfs>
  <tableStyles count="0" defaultTableStyle="TableStyleMedium2" defaultPivotStyle="PivotStyleLight16"/>
  <colors>
    <mruColors>
      <color rgb="FFCDA5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jpeg"/><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jpeg"/><Relationship Id="rId1" Type="http://schemas.openxmlformats.org/officeDocument/2006/relationships/image" Target="../media/image7.jpe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11.jpeg"/><Relationship Id="rId1" Type="http://schemas.openxmlformats.org/officeDocument/2006/relationships/image" Target="../media/image10.jpe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2.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jpeg"/><Relationship Id="rId1" Type="http://schemas.openxmlformats.org/officeDocument/2006/relationships/image" Target="../media/image13.jpeg"/></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0</xdr:row>
      <xdr:rowOff>47625</xdr:rowOff>
    </xdr:from>
    <xdr:to>
      <xdr:col>5</xdr:col>
      <xdr:colOff>478155</xdr:colOff>
      <xdr:row>1</xdr:row>
      <xdr:rowOff>364606</xdr:rowOff>
    </xdr:to>
    <xdr:pic>
      <xdr:nvPicPr>
        <xdr:cNvPr id="2" name="Imagen 1" descr="C:\Users\Jose.Maria.Marco\Desktop\Fotos y logos\Infraestructuras\Infraestructuras\LOGOAGUASSOLO_final.JPG">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3752850" y="47625"/>
          <a:ext cx="1697355"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85725</xdr:colOff>
      <xdr:row>0</xdr:row>
      <xdr:rowOff>152400</xdr:rowOff>
    </xdr:from>
    <xdr:to>
      <xdr:col>6</xdr:col>
      <xdr:colOff>631190</xdr:colOff>
      <xdr:row>1</xdr:row>
      <xdr:rowOff>320677</xdr:rowOff>
    </xdr:to>
    <xdr:pic>
      <xdr:nvPicPr>
        <xdr:cNvPr id="3" name="0 Imagen">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810250" y="152400"/>
          <a:ext cx="537845" cy="419737"/>
        </a:xfrm>
        <a:prstGeom prst="rect">
          <a:avLst/>
        </a:prstGeom>
        <a:noFill/>
        <a:ln>
          <a:noFill/>
        </a:ln>
      </xdr:spPr>
    </xdr:pic>
    <xdr:clientData/>
  </xdr:twoCellAnchor>
  <xdr:twoCellAnchor editAs="oneCell">
    <xdr:from>
      <xdr:col>7</xdr:col>
      <xdr:colOff>190500</xdr:colOff>
      <xdr:row>0</xdr:row>
      <xdr:rowOff>123824</xdr:rowOff>
    </xdr:from>
    <xdr:to>
      <xdr:col>8</xdr:col>
      <xdr:colOff>21728</xdr:colOff>
      <xdr:row>1</xdr:row>
      <xdr:rowOff>306704</xdr:rowOff>
    </xdr:to>
    <xdr:pic>
      <xdr:nvPicPr>
        <xdr:cNvPr id="4" name="Imagen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677025" y="123824"/>
          <a:ext cx="593228" cy="440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193300</xdr:colOff>
      <xdr:row>0</xdr:row>
      <xdr:rowOff>0</xdr:rowOff>
    </xdr:from>
    <xdr:to>
      <xdr:col>13</xdr:col>
      <xdr:colOff>919442</xdr:colOff>
      <xdr:row>1</xdr:row>
      <xdr:rowOff>235084</xdr:rowOff>
    </xdr:to>
    <xdr:pic>
      <xdr:nvPicPr>
        <xdr:cNvPr id="2" name="Imagen 1" descr="C:\Users\Jose.Maria.Marco\Desktop\Fotos y logos\Infraestructuras\Infraestructuras\LOGOAGUASSOLO_final.JPG">
          <a:extLst>
            <a:ext uri="{FF2B5EF4-FFF2-40B4-BE49-F238E27FC236}">
              <a16:creationId xmlns:a16="http://schemas.microsoft.com/office/drawing/2014/main" id="{532A9DCB-4E3F-4B01-A6B2-BEB5A9AEE0D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18900400" y="0"/>
          <a:ext cx="1688166" cy="769844"/>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14</xdr:col>
      <xdr:colOff>226218</xdr:colOff>
      <xdr:row>0</xdr:row>
      <xdr:rowOff>216833</xdr:rowOff>
    </xdr:from>
    <xdr:to>
      <xdr:col>15</xdr:col>
      <xdr:colOff>67234</xdr:colOff>
      <xdr:row>1</xdr:row>
      <xdr:rowOff>170650</xdr:rowOff>
    </xdr:to>
    <xdr:pic>
      <xdr:nvPicPr>
        <xdr:cNvPr id="3" name="0 Imagen">
          <a:extLst>
            <a:ext uri="{FF2B5EF4-FFF2-40B4-BE49-F238E27FC236}">
              <a16:creationId xmlns:a16="http://schemas.microsoft.com/office/drawing/2014/main" id="{68BFC056-46E0-47DC-BA6E-C147FBF0ED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57368" y="216833"/>
          <a:ext cx="803041" cy="488577"/>
        </a:xfrm>
        <a:prstGeom prst="rect">
          <a:avLst/>
        </a:prstGeom>
        <a:noFill/>
        <a:ln>
          <a:noFill/>
        </a:ln>
      </xdr:spPr>
    </xdr:pic>
    <xdr:clientData/>
  </xdr:twoCellAnchor>
  <xdr:twoCellAnchor editAs="oneCell">
    <xdr:from>
      <xdr:col>15</xdr:col>
      <xdr:colOff>327771</xdr:colOff>
      <xdr:row>0</xdr:row>
      <xdr:rowOff>175371</xdr:rowOff>
    </xdr:from>
    <xdr:to>
      <xdr:col>16</xdr:col>
      <xdr:colOff>234203</xdr:colOff>
      <xdr:row>1</xdr:row>
      <xdr:rowOff>170649</xdr:rowOff>
    </xdr:to>
    <xdr:pic>
      <xdr:nvPicPr>
        <xdr:cNvPr id="4" name="Imagen 3">
          <a:extLst>
            <a:ext uri="{FF2B5EF4-FFF2-40B4-BE49-F238E27FC236}">
              <a16:creationId xmlns:a16="http://schemas.microsoft.com/office/drawing/2014/main" id="{A3771486-DCE1-441D-9454-CCC82DE216C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1920946" y="175371"/>
          <a:ext cx="868457" cy="530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25</xdr:col>
      <xdr:colOff>333375</xdr:colOff>
      <xdr:row>0</xdr:row>
      <xdr:rowOff>95248</xdr:rowOff>
    </xdr:from>
    <xdr:to>
      <xdr:col>27</xdr:col>
      <xdr:colOff>624840</xdr:colOff>
      <xdr:row>4</xdr:row>
      <xdr:rowOff>2241</xdr:rowOff>
    </xdr:to>
    <xdr:pic>
      <xdr:nvPicPr>
        <xdr:cNvPr id="2" name="Imagen 1" descr="C:\Users\Jose.Maria.Marco\Desktop\Fotos y logos\Infraestructuras\Infraestructuras\LOGOAGUASSOLO_final.JPG">
          <a:extLst>
            <a:ext uri="{FF2B5EF4-FFF2-40B4-BE49-F238E27FC236}">
              <a16:creationId xmlns:a16="http://schemas.microsoft.com/office/drawing/2014/main" id="{5DDE8401-AAA8-4E2D-A2A7-0CA41E2E7E0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23907750" y="95248"/>
          <a:ext cx="1752600" cy="72390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27</xdr:col>
      <xdr:colOff>533401</xdr:colOff>
      <xdr:row>1</xdr:row>
      <xdr:rowOff>47626</xdr:rowOff>
    </xdr:from>
    <xdr:to>
      <xdr:col>28</xdr:col>
      <xdr:colOff>396876</xdr:colOff>
      <xdr:row>3</xdr:row>
      <xdr:rowOff>91441</xdr:rowOff>
    </xdr:to>
    <xdr:pic>
      <xdr:nvPicPr>
        <xdr:cNvPr id="3" name="0 Imagen">
          <a:extLst>
            <a:ext uri="{FF2B5EF4-FFF2-40B4-BE49-F238E27FC236}">
              <a16:creationId xmlns:a16="http://schemas.microsoft.com/office/drawing/2014/main" id="{2FA97C3C-DF85-4B72-8D18-ADB904B7F78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5574626" y="295276"/>
          <a:ext cx="604520" cy="419100"/>
        </a:xfrm>
        <a:prstGeom prst="rect">
          <a:avLst/>
        </a:prstGeom>
        <a:noFill/>
        <a:ln>
          <a:noFill/>
        </a:ln>
      </xdr:spPr>
    </xdr:pic>
    <xdr:clientData/>
  </xdr:twoCellAnchor>
  <xdr:twoCellAnchor editAs="oneCell">
    <xdr:from>
      <xdr:col>29</xdr:col>
      <xdr:colOff>38100</xdr:colOff>
      <xdr:row>0</xdr:row>
      <xdr:rowOff>190500</xdr:rowOff>
    </xdr:from>
    <xdr:to>
      <xdr:col>29</xdr:col>
      <xdr:colOff>726578</xdr:colOff>
      <xdr:row>3</xdr:row>
      <xdr:rowOff>62865</xdr:rowOff>
    </xdr:to>
    <xdr:pic>
      <xdr:nvPicPr>
        <xdr:cNvPr id="4" name="Imagen 3">
          <a:extLst>
            <a:ext uri="{FF2B5EF4-FFF2-40B4-BE49-F238E27FC236}">
              <a16:creationId xmlns:a16="http://schemas.microsoft.com/office/drawing/2014/main" id="{3F5CFF5E-2C85-495F-A142-AE968498A10B}"/>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546175" y="190500"/>
          <a:ext cx="688478" cy="5048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314326</xdr:colOff>
      <xdr:row>0</xdr:row>
      <xdr:rowOff>47625</xdr:rowOff>
    </xdr:from>
    <xdr:to>
      <xdr:col>5</xdr:col>
      <xdr:colOff>400051</xdr:colOff>
      <xdr:row>2</xdr:row>
      <xdr:rowOff>751</xdr:rowOff>
    </xdr:to>
    <xdr:pic>
      <xdr:nvPicPr>
        <xdr:cNvPr id="2" name="Imagen 1" descr="C:\Users\Jose.Maria.Marco\Desktop\Fotos y logos\Infraestructuras\Infraestructuras\LOGOAGUASSOLO_final.JPG">
          <a:extLst>
            <a:ext uri="{FF2B5EF4-FFF2-40B4-BE49-F238E27FC236}">
              <a16:creationId xmlns:a16="http://schemas.microsoft.com/office/drawing/2014/main" id="{5C2B9380-304C-40A5-BC12-CC78ABB9DF24}"/>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4895851" y="47625"/>
          <a:ext cx="160020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28575</xdr:colOff>
      <xdr:row>0</xdr:row>
      <xdr:rowOff>152400</xdr:rowOff>
    </xdr:from>
    <xdr:to>
      <xdr:col>6</xdr:col>
      <xdr:colOff>560705</xdr:colOff>
      <xdr:row>1</xdr:row>
      <xdr:rowOff>324487</xdr:rowOff>
    </xdr:to>
    <xdr:pic>
      <xdr:nvPicPr>
        <xdr:cNvPr id="3" name="0 Imagen">
          <a:extLst>
            <a:ext uri="{FF2B5EF4-FFF2-40B4-BE49-F238E27FC236}">
              <a16:creationId xmlns:a16="http://schemas.microsoft.com/office/drawing/2014/main" id="{12F33D09-3795-4CB7-9D65-57AD1AF44F67}"/>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896100" y="152400"/>
          <a:ext cx="537845" cy="419737"/>
        </a:xfrm>
        <a:prstGeom prst="rect">
          <a:avLst/>
        </a:prstGeom>
        <a:noFill/>
        <a:ln>
          <a:noFill/>
        </a:ln>
      </xdr:spPr>
    </xdr:pic>
    <xdr:clientData/>
  </xdr:twoCellAnchor>
  <xdr:twoCellAnchor editAs="oneCell">
    <xdr:from>
      <xdr:col>7</xdr:col>
      <xdr:colOff>95250</xdr:colOff>
      <xdr:row>0</xdr:row>
      <xdr:rowOff>123824</xdr:rowOff>
    </xdr:from>
    <xdr:to>
      <xdr:col>7</xdr:col>
      <xdr:colOff>688478</xdr:colOff>
      <xdr:row>1</xdr:row>
      <xdr:rowOff>306704</xdr:rowOff>
    </xdr:to>
    <xdr:pic>
      <xdr:nvPicPr>
        <xdr:cNvPr id="4" name="Imagen 3">
          <a:extLst>
            <a:ext uri="{FF2B5EF4-FFF2-40B4-BE49-F238E27FC236}">
              <a16:creationId xmlns:a16="http://schemas.microsoft.com/office/drawing/2014/main" id="{8F758CB1-AD81-4674-ADC4-14B14F09DE69}"/>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724775" y="123824"/>
          <a:ext cx="593228" cy="44005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266701</xdr:colOff>
      <xdr:row>0</xdr:row>
      <xdr:rowOff>9525</xdr:rowOff>
    </xdr:from>
    <xdr:to>
      <xdr:col>12</xdr:col>
      <xdr:colOff>1885951</xdr:colOff>
      <xdr:row>1</xdr:row>
      <xdr:rowOff>336031</xdr:rowOff>
    </xdr:to>
    <xdr:pic>
      <xdr:nvPicPr>
        <xdr:cNvPr id="2" name="Imagen 1" descr="C:\Users\Jose.Maria.Marco\Desktop\Fotos y logos\Infraestructuras\Infraestructuras\LOGOAGUASSOLO_final.JPG">
          <a:extLst>
            <a:ext uri="{FF2B5EF4-FFF2-40B4-BE49-F238E27FC236}">
              <a16:creationId xmlns:a16="http://schemas.microsoft.com/office/drawing/2014/main" id="{C81F1DD7-81B8-4E03-B4D3-F42E5A31D35F}"/>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9829801" y="9525"/>
          <a:ext cx="1619250" cy="583681"/>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12</xdr:col>
      <xdr:colOff>2219325</xdr:colOff>
      <xdr:row>0</xdr:row>
      <xdr:rowOff>104775</xdr:rowOff>
    </xdr:from>
    <xdr:to>
      <xdr:col>13</xdr:col>
      <xdr:colOff>99695</xdr:colOff>
      <xdr:row>1</xdr:row>
      <xdr:rowOff>267337</xdr:rowOff>
    </xdr:to>
    <xdr:pic>
      <xdr:nvPicPr>
        <xdr:cNvPr id="3" name="0 Imagen">
          <a:extLst>
            <a:ext uri="{FF2B5EF4-FFF2-40B4-BE49-F238E27FC236}">
              <a16:creationId xmlns:a16="http://schemas.microsoft.com/office/drawing/2014/main" id="{89755D91-3797-467D-9820-DA2D1EE708F5}"/>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782425" y="104775"/>
          <a:ext cx="537845" cy="419737"/>
        </a:xfrm>
        <a:prstGeom prst="rect">
          <a:avLst/>
        </a:prstGeom>
        <a:noFill/>
        <a:ln>
          <a:noFill/>
        </a:ln>
      </xdr:spPr>
    </xdr:pic>
    <xdr:clientData/>
  </xdr:twoCellAnchor>
  <xdr:twoCellAnchor editAs="oneCell">
    <xdr:from>
      <xdr:col>13</xdr:col>
      <xdr:colOff>361950</xdr:colOff>
      <xdr:row>0</xdr:row>
      <xdr:rowOff>76199</xdr:rowOff>
    </xdr:from>
    <xdr:to>
      <xdr:col>13</xdr:col>
      <xdr:colOff>955178</xdr:colOff>
      <xdr:row>1</xdr:row>
      <xdr:rowOff>259079</xdr:rowOff>
    </xdr:to>
    <xdr:pic>
      <xdr:nvPicPr>
        <xdr:cNvPr id="4" name="Imagen 3">
          <a:extLst>
            <a:ext uri="{FF2B5EF4-FFF2-40B4-BE49-F238E27FC236}">
              <a16:creationId xmlns:a16="http://schemas.microsoft.com/office/drawing/2014/main" id="{94183E70-0648-4C86-ACC3-4023208A42E7}"/>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582525" y="76199"/>
          <a:ext cx="593228" cy="44005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314326</xdr:colOff>
      <xdr:row>0</xdr:row>
      <xdr:rowOff>47626</xdr:rowOff>
    </xdr:from>
    <xdr:to>
      <xdr:col>3</xdr:col>
      <xdr:colOff>352426</xdr:colOff>
      <xdr:row>0</xdr:row>
      <xdr:rowOff>561976</xdr:rowOff>
    </xdr:to>
    <xdr:pic>
      <xdr:nvPicPr>
        <xdr:cNvPr id="2" name="Imagen 1" descr="C:\Users\Jose.Maria.Marco\Desktop\Fotos y logos\Infraestructuras\Infraestructuras\LOGOAGUASSOLO_final.JPG">
          <a:extLst>
            <a:ext uri="{FF2B5EF4-FFF2-40B4-BE49-F238E27FC236}">
              <a16:creationId xmlns:a16="http://schemas.microsoft.com/office/drawing/2014/main" id="{F5EB1B39-93B8-4E7A-BCB6-9878ABDC6A9A}"/>
            </a:ext>
          </a:extLst>
        </xdr:cNvPr>
        <xdr:cNvPicPr/>
      </xdr:nvPicPr>
      <xdr:blipFill rotWithShape="1">
        <a:blip xmlns:r="http://schemas.openxmlformats.org/officeDocument/2006/relationships" r:embed="rId1" cstate="print">
          <a:clrChange>
            <a:clrFrom>
              <a:srgbClr val="FDFDFD"/>
            </a:clrFrom>
            <a:clrTo>
              <a:srgbClr val="FDFDFD">
                <a:alpha val="0"/>
              </a:srgbClr>
            </a:clrTo>
          </a:clrChange>
          <a:extLst>
            <a:ext uri="{28A0092B-C50C-407E-A947-70E740481C1C}">
              <a14:useLocalDpi xmlns:a14="http://schemas.microsoft.com/office/drawing/2010/main" val="0"/>
            </a:ext>
          </a:extLst>
        </a:blip>
        <a:srcRect l="11033" t="6911" r="16901" b="20517"/>
        <a:stretch/>
      </xdr:blipFill>
      <xdr:spPr bwMode="auto">
        <a:xfrm>
          <a:off x="6324601" y="47626"/>
          <a:ext cx="1562100" cy="51435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85725</xdr:colOff>
      <xdr:row>0</xdr:row>
      <xdr:rowOff>152401</xdr:rowOff>
    </xdr:from>
    <xdr:to>
      <xdr:col>4</xdr:col>
      <xdr:colOff>590550</xdr:colOff>
      <xdr:row>0</xdr:row>
      <xdr:rowOff>514351</xdr:rowOff>
    </xdr:to>
    <xdr:pic>
      <xdr:nvPicPr>
        <xdr:cNvPr id="3" name="0 Imagen">
          <a:extLst>
            <a:ext uri="{FF2B5EF4-FFF2-40B4-BE49-F238E27FC236}">
              <a16:creationId xmlns:a16="http://schemas.microsoft.com/office/drawing/2014/main" id="{66C60181-791E-4362-A6D0-79460E8E6FA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82000" y="152401"/>
          <a:ext cx="504825" cy="361950"/>
        </a:xfrm>
        <a:prstGeom prst="rect">
          <a:avLst/>
        </a:prstGeom>
        <a:noFill/>
        <a:ln>
          <a:noFill/>
        </a:ln>
      </xdr:spPr>
    </xdr:pic>
    <xdr:clientData/>
  </xdr:twoCellAnchor>
  <xdr:twoCellAnchor editAs="oneCell">
    <xdr:from>
      <xdr:col>5</xdr:col>
      <xdr:colOff>142875</xdr:colOff>
      <xdr:row>0</xdr:row>
      <xdr:rowOff>114300</xdr:rowOff>
    </xdr:from>
    <xdr:to>
      <xdr:col>5</xdr:col>
      <xdr:colOff>666750</xdr:colOff>
      <xdr:row>0</xdr:row>
      <xdr:rowOff>504826</xdr:rowOff>
    </xdr:to>
    <xdr:pic>
      <xdr:nvPicPr>
        <xdr:cNvPr id="4" name="Imagen 3">
          <a:extLst>
            <a:ext uri="{FF2B5EF4-FFF2-40B4-BE49-F238E27FC236}">
              <a16:creationId xmlns:a16="http://schemas.microsoft.com/office/drawing/2014/main" id="{2CBFC343-4BAB-43FC-BC78-2FFDD9486EB1}"/>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201150" y="114300"/>
          <a:ext cx="523875" cy="390526"/>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E96A178-8097-4076-B342-F6F987206DFB}" name="CAUDALES" displayName="CAUDALES" ref="A2:C38" totalsRowShown="0" headerRowDxfId="90" dataDxfId="88" headerRowBorderDxfId="89">
  <autoFilter ref="A2:C38" xr:uid="{8E96A178-8097-4076-B342-F6F987206DFB}"/>
  <tableColumns count="3">
    <tableColumn id="1" xr3:uid="{E2F85A49-E95B-4CA7-8C4D-63C87ECABD88}" name="Fecha" dataDxfId="87" dataCellStyle="Normal_RESUMEN DE FUNCIONAMIENTO EDAR"/>
    <tableColumn id="2" xr3:uid="{2692C664-2158-4FC9-BF81-7D6C03B4C203}" name="Q Entrada_x000a_(m3/mes)" dataDxfId="86"/>
    <tableColumn id="3" xr3:uid="{144D1DE5-21BF-435C-BA75-81FA23190205}" name="Q Salida_x000a_(m3/mes)" dataDxfId="85"/>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39FB56F-15BA-4761-94C4-9B8B2A4F076A}" name="ANALÍTICAS" displayName="ANALÍTICAS" ref="A2:L173" totalsRowShown="0" headerRowDxfId="84" dataDxfId="82" headerRowBorderDxfId="83" tableBorderDxfId="81" dataCellStyle="Normal 3">
  <autoFilter ref="A2:L173" xr:uid="{839FB56F-15BA-4761-94C4-9B8B2A4F076A}"/>
  <tableColumns count="12">
    <tableColumn id="1" xr3:uid="{C1D47E2F-10F7-44BD-A1D2-8E233D987838}" name="Fecha" dataDxfId="80" dataCellStyle="Normal 3"/>
    <tableColumn id="2" xr3:uid="{C7991941-A3F1-467A-A3AA-620904CA4144}" name="Muestra" dataDxfId="79" dataCellStyle="Normal 3"/>
    <tableColumn id="3" xr3:uid="{700F09A6-81BB-4FB2-B2F8-AAC8B2516C50}" name="SST_x000a_(mg/l)" dataDxfId="78" dataCellStyle="Normal 3"/>
    <tableColumn id="4" xr3:uid="{81ECAFC8-7210-4235-88E8-64BD25665BD6}" name="DBO5_x000a_(mg/l)" dataDxfId="77" dataCellStyle="Normal 3"/>
    <tableColumn id="5" xr3:uid="{9ACADB05-F814-47E3-9F09-774BAF393B02}" name="DQO_x000a_(mg/l)" dataDxfId="76" dataCellStyle="Normal 3"/>
    <tableColumn id="6" xr3:uid="{FA17E15F-79CB-4B52-BF43-2C8FCFAECE3D}" name="Nt_x000a_(mg N/l)" dataDxfId="75" dataCellStyle="Normal 3"/>
    <tableColumn id="7" xr3:uid="{189979F3-BE60-4E3D-9181-0B56A631CFC3}" name="NTK_x000a_(mg N/l)" dataDxfId="74" dataCellStyle="Normal 3"/>
    <tableColumn id="8" xr3:uid="{AF227784-4263-4901-8ECC-6E909F1D05DB}" name="N-NH4_x000a_(mg N/l)" dataDxfId="73" dataCellStyle="Normal 3"/>
    <tableColumn id="9" xr3:uid="{7AE00662-7CE0-46A2-BE0E-5DF86B4223D3}" name="N-NO3_x000a_(mg N/l)" dataDxfId="72" dataCellStyle="Normal 3"/>
    <tableColumn id="10" xr3:uid="{E63D5609-1696-4004-A316-8DC9812072A4}" name="N-NO2_x000a_(mg N/l)" dataDxfId="71" dataCellStyle="Normal 3"/>
    <tableColumn id="11" xr3:uid="{9AB67024-0BC7-40AF-8E23-3A0759B15333}" name="Pt_x000a_(mg P/l)" dataDxfId="70" dataCellStyle="Normal 3"/>
    <tableColumn id="12" xr3:uid="{65F737DF-1A21-4A75-B27B-AF8086B88741}" name="Conductividad_x000a_(µS/cm)" dataDxfId="69" dataCellStyle="Normal 3"/>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9D62478-085B-4DA7-854E-E2A24B35E7C9}" name="ENERGIA_EDAR" displayName="ENERGIA_EDAR" ref="A6:Y42" totalsRowShown="0" headerRowDxfId="68" dataDxfId="67" tableBorderDxfId="66">
  <autoFilter ref="A6:Y42" xr:uid="{CE6DD491-9BFB-4687-94AB-771B0446D29F}"/>
  <tableColumns count="25">
    <tableColumn id="1" xr3:uid="{5A903F40-FFDA-4C04-97B5-C4BD98B78FB1}" name="Fecha" dataDxfId="65" dataCellStyle="Normal_RESUMEN DE FUNCIONAMIENTO EDAR"/>
    <tableColumn id="2" xr3:uid="{5792C402-0BC3-4091-8380-7773DAA57694}" name="P1 (A)" dataDxfId="64"/>
    <tableColumn id="3" xr3:uid="{A24D999F-77BB-4EC5-B4FC-52BA2BE39FD8}" name="P2 (A)" dataDxfId="63"/>
    <tableColumn id="4" xr3:uid="{1BC60E7F-9B3C-460F-857B-5BF21477D994}" name="P3 (A)" dataDxfId="62"/>
    <tableColumn id="5" xr3:uid="{28C351A9-F28D-4270-B3A1-702F98FF5357}" name="P4 (A)" dataDxfId="61"/>
    <tableColumn id="6" xr3:uid="{B4CC62A6-E0AF-4B2E-8E93-F74936763DFA}" name="P5 (A)" dataDxfId="60"/>
    <tableColumn id="7" xr3:uid="{EB59DE67-9331-4E22-AED6-CFA515E88074}" name="P6 (A)" dataDxfId="59"/>
    <tableColumn id="8" xr3:uid="{DCEFB75B-5693-4113-BDED-4955888E67A9}" name="P1 (R)" dataDxfId="58"/>
    <tableColumn id="9" xr3:uid="{42110614-164B-4F80-AF88-028538D7C19E}" name="P2 (R)" dataDxfId="57"/>
    <tableColumn id="10" xr3:uid="{75D69967-6FC0-4768-9C1C-0382358573CC}" name="P3 (R)" dataDxfId="56"/>
    <tableColumn id="11" xr3:uid="{52FECD17-11D5-4447-845C-49B44E8E3E43}" name="P4 (R)" dataDxfId="55"/>
    <tableColumn id="12" xr3:uid="{56278CB4-9933-4E46-BAC2-F15E36E2725A}" name="P5 (R)" dataDxfId="54"/>
    <tableColumn id="13" xr3:uid="{ABFB3B31-2C98-4112-B6C3-87924D5E0328}" name="P6 (R)" dataDxfId="53"/>
    <tableColumn id="23" xr3:uid="{29BFB5A0-8236-4A7E-9E59-144D2E126C4F}" name="P1 (M)" dataDxfId="52"/>
    <tableColumn id="24" xr3:uid="{7C2C24A8-5714-4581-BC13-258CFF7DE467}" name="P2 (M)" dataDxfId="51"/>
    <tableColumn id="25" xr3:uid="{E8390ADB-C74A-4589-894A-6BBB20A8FD77}" name="P3 (M)" dataDxfId="50"/>
    <tableColumn id="20" xr3:uid="{C2B079ED-462C-4263-97C1-F6070E60F709}" name="P4 (M)" dataDxfId="49"/>
    <tableColumn id="21" xr3:uid="{0E93DCF9-7175-4F03-A258-DAEA7EE960F6}" name="P5 (M)" dataDxfId="48"/>
    <tableColumn id="22" xr3:uid="{AB81AFF2-DBAB-4E49-9F4C-BB4662E3CB58}" name="P6 (M)" dataDxfId="47"/>
    <tableColumn id="27" xr3:uid="{ECF3106F-F6F0-44AD-B9CC-ED789C0FBD7B}" name="P1 (E)" dataDxfId="46"/>
    <tableColumn id="28" xr3:uid="{6D472598-6D55-4B7D-B2B7-77D532E33BCF}" name="P2 (E)" dataDxfId="45"/>
    <tableColumn id="29" xr3:uid="{2A7BAB82-727B-4E10-8E34-6FFD27EF48C8}" name="P3 (E)" dataDxfId="44"/>
    <tableColumn id="30" xr3:uid="{04462EEF-291C-4E09-8790-F74A37CB0B82}" name="P4 (E)" dataDxfId="43"/>
    <tableColumn id="31" xr3:uid="{02949B19-389B-4E0A-BDB4-6A07BE05E3C8}" name="P5 (E)" dataDxfId="42"/>
    <tableColumn id="32" xr3:uid="{BF7EE020-0789-4274-89A1-FDCC22A290AD}" name="P6 (E)" dataDxfId="41"/>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4E21B43F-A226-4786-959B-61A31F8CA7ED}" name="POTENCIA_EDAR" displayName="POTENCIA_EDAR" ref="A3:G4" totalsRowShown="0" headerRowDxfId="40" dataDxfId="39" tableBorderDxfId="38">
  <autoFilter ref="A3:G4" xr:uid="{185261CD-B6C9-4353-9611-6E699F6A8D04}"/>
  <tableColumns count="7">
    <tableColumn id="1" xr3:uid="{B531C83F-9FAC-4CFF-B633-EFFFAFDB460B}" name="Potencia Contratada" dataDxfId="37"/>
    <tableColumn id="2" xr3:uid="{D6511FC9-1019-487A-AF95-0AF92A327F64}" name="P1" dataDxfId="36"/>
    <tableColumn id="3" xr3:uid="{FF9E8570-49C7-49F5-B318-DB00A2FF7566}" name="P2" dataDxfId="35"/>
    <tableColumn id="4" xr3:uid="{C02E67B9-8E7E-4A56-B9C4-9A2123894F1B}" name="P3" dataDxfId="34"/>
    <tableColumn id="5" xr3:uid="{EE988E6B-A114-48C4-9813-0877ACD4B9A0}" name="P4" dataDxfId="33"/>
    <tableColumn id="6" xr3:uid="{DE03F441-9EE4-4DE0-8092-9411FB70E511}" name="P5" dataDxfId="32"/>
    <tableColumn id="7" xr3:uid="{AE4A6270-866B-4E8F-A595-ACC7DA36EA7B}" name="P6" dataDxfId="31"/>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9582343-6931-429C-9D57-83F7C39C1E06}" name="REACTIVOS" displayName="REACTIVOS" ref="A2:C38" totalsRowShown="0" headerRowDxfId="30" headerRowBorderDxfId="29" tableBorderDxfId="28">
  <autoFilter ref="A2:C38" xr:uid="{59582343-6931-429C-9D57-83F7C39C1E06}"/>
  <tableColumns count="3">
    <tableColumn id="1" xr3:uid="{902E1B68-42CC-4EC1-9F46-72146F7AD0DE}" name="Fecha" dataDxfId="27" dataCellStyle="Normal_RESUMEN DE FUNCIONAMIENTO EDAR"/>
    <tableColumn id="2" xr3:uid="{02185AEB-E7E4-4A13-B1AF-1F000A107541}" name="Coagulante_x000a_(kg/mes)" dataDxfId="26"/>
    <tableColumn id="3" xr3:uid="{6444AB90-C54B-47FB-8025-D48CDFA6083F}" name="Polielectrolito_x000a_(kg/mes)" dataDxfId="25"/>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FFFFA77-B988-4CAC-8F3A-94656AA557C0}" name="RESIDUOS" displayName="RESIDUOS" ref="A3:N6" totalsRowShown="0" headerRowDxfId="24" dataDxfId="22" headerRowBorderDxfId="23" tableBorderDxfId="21">
  <autoFilter ref="A3:N6" xr:uid="{CFFFFA77-B988-4CAC-8F3A-94656AA557C0}"/>
  <tableColumns count="14">
    <tableColumn id="1" xr3:uid="{4D113CDF-0D7A-4B7B-BA95-4B47D63B142E}" name="Año" dataDxfId="20" dataCellStyle="Normal_RESUMEN DE FUNCIONAMIENTO EDAR"/>
    <tableColumn id="2" xr3:uid="{D7775BE2-A179-4AAE-8DA0-368DD2B2ED6C}" name="190801" dataDxfId="19" dataCellStyle="Normal_RESUMEN DE FUNCIONAMIENTO EDAR"/>
    <tableColumn id="3" xr3:uid="{7072D3D4-6B69-40D0-91DE-C30602D9C06A}" name="190802" dataDxfId="18" dataCellStyle="Normal_RESUMEN DE FUNCIONAMIENTO EDAR"/>
    <tableColumn id="4" xr3:uid="{B502E905-65C2-46C3-9F1A-28C7047C89A5}" name="190809" dataDxfId="17"/>
    <tableColumn id="5" xr3:uid="{481085E9-E17C-47E6-9E14-99FD4C994209}" name="130205" dataDxfId="16"/>
    <tableColumn id="6" xr3:uid="{8CFCD070-4B5B-448A-8C72-12538E88407B}" name="150110" dataDxfId="15"/>
    <tableColumn id="7" xr3:uid="{9A116273-4A93-44A8-91F8-0D574B351657}" name="150202" dataDxfId="14"/>
    <tableColumn id="8" xr3:uid="{293FA393-EE7F-4D31-BCE2-C6B701647C2D}" name="160504" dataDxfId="13"/>
    <tableColumn id="17" xr3:uid="{B982EE90-7F38-4B25-AC9F-16CCFA560584}" name="160506" dataDxfId="12"/>
    <tableColumn id="10" xr3:uid="{03785D2C-F4D8-45B4-8BB8-2B51307E858B}" name="150102" dataDxfId="11"/>
    <tableColumn id="11" xr3:uid="{8A253755-15CD-437C-A7E0-58ACD36E55EE}" name="200139" dataDxfId="10"/>
    <tableColumn id="12" xr3:uid="{DF91A8F9-9383-4EBF-8488-6DFE7E7DC6A9}" name="190805" dataDxfId="9"/>
    <tableColumn id="14" xr3:uid="{98BE0834-64A5-483A-AF50-976156EC3386}" name="OBSERVACIONES" dataDxfId="8"/>
    <tableColumn id="15" xr3:uid="{64D7FE57-96F8-494F-AC8F-98BB6547C52F}" name="Fangos Espesados Trasladados_x000a_(m3)" dataDxfId="7"/>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7344C22-C3BD-4F09-B431-CFA02AD476B4}" name="OBSERVACIONES" displayName="OBSERVACIONES" ref="A1:A4" totalsRowShown="0" headerRowDxfId="6" dataDxfId="4" headerRowBorderDxfId="5" tableBorderDxfId="3">
  <autoFilter ref="A1:A4" xr:uid="{47344C22-C3BD-4F09-B431-CFA02AD476B4}"/>
  <tableColumns count="1">
    <tableColumn id="1" xr3:uid="{7492B011-82AB-47B0-91F8-6E828336FBBE}" name="OBSERVACIONES" dataDxfId="2"/>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4.xml"/></Relationships>
</file>

<file path=xl/worksheets/_rels/sheet4.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2"/>
  <sheetViews>
    <sheetView showGridLines="0" zoomScaleNormal="100" workbookViewId="0">
      <pane xSplit="1" ySplit="2" topLeftCell="B3" activePane="bottomRight" state="frozen"/>
      <selection pane="topRight" activeCell="B1" sqref="B1"/>
      <selection pane="bottomLeft" activeCell="A3" sqref="A3"/>
      <selection pane="bottomRight" activeCell="G11" sqref="G11"/>
    </sheetView>
  </sheetViews>
  <sheetFormatPr baseColWidth="10" defaultColWidth="11.42578125" defaultRowHeight="15" x14ac:dyDescent="0.25"/>
  <cols>
    <col min="1" max="1" width="19.28515625" customWidth="1"/>
    <col min="2" max="3" width="17.140625" customWidth="1"/>
  </cols>
  <sheetData>
    <row r="1" spans="1:3" ht="20.25" customHeight="1" thickBot="1" x14ac:dyDescent="0.3">
      <c r="A1" s="129" t="s">
        <v>0</v>
      </c>
      <c r="B1" s="130"/>
      <c r="C1" s="131"/>
    </row>
    <row r="2" spans="1:3" s="1" customFormat="1" ht="33" thickBot="1" x14ac:dyDescent="0.3">
      <c r="A2" s="28" t="s">
        <v>1</v>
      </c>
      <c r="B2" s="29" t="s">
        <v>2</v>
      </c>
      <c r="C2" s="30" t="s">
        <v>3</v>
      </c>
    </row>
    <row r="3" spans="1:3" x14ac:dyDescent="0.25">
      <c r="A3" s="100">
        <v>44562</v>
      </c>
      <c r="B3" s="101">
        <v>9255</v>
      </c>
      <c r="C3" s="27">
        <v>9497.25</v>
      </c>
    </row>
    <row r="4" spans="1:3" x14ac:dyDescent="0.25">
      <c r="A4" s="100">
        <v>44593</v>
      </c>
      <c r="B4" s="101">
        <v>5254</v>
      </c>
      <c r="C4" s="27">
        <v>5548</v>
      </c>
    </row>
    <row r="5" spans="1:3" x14ac:dyDescent="0.25">
      <c r="A5" s="100">
        <v>44621</v>
      </c>
      <c r="B5" s="101">
        <v>10775</v>
      </c>
      <c r="C5" s="27">
        <v>10365</v>
      </c>
    </row>
    <row r="6" spans="1:3" x14ac:dyDescent="0.25">
      <c r="A6" s="100">
        <v>44652</v>
      </c>
      <c r="B6" s="101">
        <v>8785</v>
      </c>
      <c r="C6" s="27">
        <v>8675.3333333333721</v>
      </c>
    </row>
    <row r="7" spans="1:3" x14ac:dyDescent="0.25">
      <c r="A7" s="100">
        <v>44682</v>
      </c>
      <c r="B7" s="101">
        <v>7173.6666666666279</v>
      </c>
      <c r="C7" s="27">
        <v>8215.6666666666279</v>
      </c>
    </row>
    <row r="8" spans="1:3" x14ac:dyDescent="0.25">
      <c r="A8" s="100">
        <v>44713</v>
      </c>
      <c r="B8" s="101">
        <v>6149.3333333333721</v>
      </c>
      <c r="C8" s="27">
        <v>7044</v>
      </c>
    </row>
    <row r="9" spans="1:3" x14ac:dyDescent="0.25">
      <c r="A9" s="100">
        <v>44743</v>
      </c>
      <c r="B9" s="101">
        <v>6259</v>
      </c>
      <c r="C9" s="27">
        <v>6381</v>
      </c>
    </row>
    <row r="10" spans="1:3" x14ac:dyDescent="0.25">
      <c r="A10" s="100">
        <v>44774</v>
      </c>
      <c r="B10" s="101">
        <v>6219.3333333334886</v>
      </c>
      <c r="C10" s="27">
        <v>6226.6666666667443</v>
      </c>
    </row>
    <row r="11" spans="1:3" x14ac:dyDescent="0.25">
      <c r="A11" s="100">
        <v>44805</v>
      </c>
      <c r="B11" s="101">
        <v>5461</v>
      </c>
      <c r="C11" s="27">
        <v>5387.75</v>
      </c>
    </row>
    <row r="12" spans="1:3" x14ac:dyDescent="0.25">
      <c r="A12" s="100">
        <v>44835</v>
      </c>
      <c r="B12" s="101">
        <v>5179</v>
      </c>
      <c r="C12" s="27">
        <v>5029.25</v>
      </c>
    </row>
    <row r="13" spans="1:3" x14ac:dyDescent="0.25">
      <c r="A13" s="100">
        <v>44866</v>
      </c>
      <c r="B13" s="101">
        <v>5664.3333333333285</v>
      </c>
      <c r="C13" s="27">
        <v>5081</v>
      </c>
    </row>
    <row r="14" spans="1:3" x14ac:dyDescent="0.25">
      <c r="A14" s="100">
        <v>44896</v>
      </c>
      <c r="B14" s="101">
        <v>7067.6666666667443</v>
      </c>
      <c r="C14" s="27">
        <v>7005.6666666666679</v>
      </c>
    </row>
    <row r="15" spans="1:3" x14ac:dyDescent="0.25">
      <c r="A15" s="100">
        <v>44927</v>
      </c>
      <c r="B15" s="101">
        <v>5815.3333333332557</v>
      </c>
      <c r="C15" s="27">
        <v>5382.3333333333321</v>
      </c>
    </row>
    <row r="16" spans="1:3" x14ac:dyDescent="0.25">
      <c r="A16" s="100">
        <v>44958</v>
      </c>
      <c r="B16" s="101">
        <v>5460</v>
      </c>
      <c r="C16" s="27">
        <v>4838</v>
      </c>
    </row>
    <row r="17" spans="1:3" x14ac:dyDescent="0.25">
      <c r="A17" s="100">
        <v>44986</v>
      </c>
      <c r="B17" s="101">
        <v>6695</v>
      </c>
      <c r="C17" s="27">
        <v>5993</v>
      </c>
    </row>
    <row r="18" spans="1:3" x14ac:dyDescent="0.25">
      <c r="A18" s="100">
        <v>45017</v>
      </c>
      <c r="B18" s="101">
        <v>7831.5</v>
      </c>
      <c r="C18" s="27">
        <v>6240</v>
      </c>
    </row>
    <row r="19" spans="1:3" x14ac:dyDescent="0.25">
      <c r="A19" s="100">
        <v>45047</v>
      </c>
      <c r="B19" s="101">
        <v>7154.5</v>
      </c>
      <c r="C19" s="27">
        <v>6821.5</v>
      </c>
    </row>
    <row r="20" spans="1:3" x14ac:dyDescent="0.25">
      <c r="A20" s="100">
        <v>45078</v>
      </c>
      <c r="B20" s="101">
        <v>8448</v>
      </c>
      <c r="C20" s="27">
        <v>8828.5</v>
      </c>
    </row>
    <row r="21" spans="1:3" x14ac:dyDescent="0.25">
      <c r="A21" s="100">
        <v>45108</v>
      </c>
      <c r="B21" s="101">
        <v>7268</v>
      </c>
      <c r="C21" s="27">
        <v>7510</v>
      </c>
    </row>
    <row r="22" spans="1:3" ht="17.25" customHeight="1" x14ac:dyDescent="0.25">
      <c r="A22" s="100">
        <v>45139</v>
      </c>
      <c r="B22" s="101">
        <v>7173</v>
      </c>
      <c r="C22" s="27">
        <v>7312</v>
      </c>
    </row>
    <row r="23" spans="1:3" x14ac:dyDescent="0.25">
      <c r="A23" s="100">
        <v>45170</v>
      </c>
      <c r="B23" s="101">
        <v>4902.5999999998603</v>
      </c>
      <c r="C23" s="27">
        <v>4934.1999999999971</v>
      </c>
    </row>
    <row r="24" spans="1:3" x14ac:dyDescent="0.25">
      <c r="A24" s="100">
        <v>45200</v>
      </c>
      <c r="B24" s="101">
        <v>10949.40000000014</v>
      </c>
      <c r="C24" s="27">
        <v>10744.800000000003</v>
      </c>
    </row>
    <row r="25" spans="1:3" x14ac:dyDescent="0.25">
      <c r="A25" s="100">
        <v>45231</v>
      </c>
      <c r="B25" s="101">
        <v>6224.3333333332557</v>
      </c>
      <c r="C25" s="27">
        <v>6475</v>
      </c>
    </row>
    <row r="26" spans="1:3" x14ac:dyDescent="0.25">
      <c r="A26" s="100">
        <v>45261</v>
      </c>
      <c r="B26" s="101">
        <v>10398</v>
      </c>
      <c r="C26" s="27">
        <v>10577.5</v>
      </c>
    </row>
    <row r="27" spans="1:3" x14ac:dyDescent="0.25">
      <c r="A27" s="100">
        <v>45292</v>
      </c>
      <c r="B27" s="101">
        <v>11910</v>
      </c>
      <c r="C27" s="27">
        <v>11956.5</v>
      </c>
    </row>
    <row r="28" spans="1:3" x14ac:dyDescent="0.25">
      <c r="A28" s="100">
        <v>45323</v>
      </c>
      <c r="B28" s="101">
        <v>7929.5</v>
      </c>
      <c r="C28" s="27">
        <v>7781.5</v>
      </c>
    </row>
    <row r="29" spans="1:3" x14ac:dyDescent="0.25">
      <c r="A29" s="100">
        <v>45352</v>
      </c>
      <c r="B29" s="101">
        <v>11299.100000000093</v>
      </c>
      <c r="C29" s="27">
        <v>11521.700000000012</v>
      </c>
    </row>
    <row r="30" spans="1:3" x14ac:dyDescent="0.25">
      <c r="A30" s="100">
        <v>45383</v>
      </c>
      <c r="B30" s="101">
        <v>9256.3999999999069</v>
      </c>
      <c r="C30" s="27">
        <v>9991.7999999999884</v>
      </c>
    </row>
    <row r="31" spans="1:3" x14ac:dyDescent="0.25">
      <c r="A31" s="100">
        <v>45413</v>
      </c>
      <c r="B31" s="101">
        <v>8214</v>
      </c>
      <c r="C31" s="27">
        <v>7819.7999999999884</v>
      </c>
    </row>
    <row r="32" spans="1:3" x14ac:dyDescent="0.25">
      <c r="A32" s="100">
        <v>45444</v>
      </c>
      <c r="B32" s="101">
        <v>10358.5</v>
      </c>
      <c r="C32" s="27">
        <v>9498.2000000000116</v>
      </c>
    </row>
    <row r="33" spans="1:4" x14ac:dyDescent="0.25">
      <c r="A33" s="100">
        <v>45474</v>
      </c>
      <c r="B33" s="101">
        <v>8398.5</v>
      </c>
      <c r="C33" s="27">
        <v>8009</v>
      </c>
    </row>
    <row r="34" spans="1:4" x14ac:dyDescent="0.25">
      <c r="A34" s="100">
        <v>45505</v>
      </c>
      <c r="B34" s="101">
        <v>8823</v>
      </c>
      <c r="C34" s="27">
        <v>8021.666666666657</v>
      </c>
    </row>
    <row r="35" spans="1:4" x14ac:dyDescent="0.25">
      <c r="A35" s="100">
        <v>45536</v>
      </c>
      <c r="B35" s="101">
        <v>7601</v>
      </c>
      <c r="C35" s="27">
        <v>6887.333333333343</v>
      </c>
    </row>
    <row r="36" spans="1:4" x14ac:dyDescent="0.25">
      <c r="A36" s="100">
        <v>45566</v>
      </c>
      <c r="B36" s="101">
        <v>11885</v>
      </c>
      <c r="C36" s="27">
        <v>11573</v>
      </c>
    </row>
    <row r="37" spans="1:4" x14ac:dyDescent="0.25">
      <c r="A37" s="100">
        <v>45597</v>
      </c>
      <c r="B37" s="101">
        <v>6818.3333333332557</v>
      </c>
      <c r="C37" s="27">
        <v>6950.6000000000058</v>
      </c>
    </row>
    <row r="38" spans="1:4" x14ac:dyDescent="0.25">
      <c r="A38" s="100">
        <v>45627</v>
      </c>
      <c r="B38" s="101">
        <v>7104</v>
      </c>
      <c r="C38" s="27">
        <v>7424.0666666666511</v>
      </c>
    </row>
    <row r="41" spans="1:4" x14ac:dyDescent="0.25">
      <c r="A41" s="2" t="s">
        <v>77</v>
      </c>
      <c r="D41" s="3"/>
    </row>
    <row r="42" spans="1:4" x14ac:dyDescent="0.25">
      <c r="A42" s="2"/>
    </row>
  </sheetData>
  <mergeCells count="1">
    <mergeCell ref="A1:C1"/>
  </mergeCells>
  <pageMargins left="0.7" right="0.7" top="0.75" bottom="0.75"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B0F5CF-6C3A-4442-9668-40BC9F1D84F7}">
  <sheetPr>
    <pageSetUpPr fitToPage="1"/>
  </sheetPr>
  <dimension ref="A1:L175"/>
  <sheetViews>
    <sheetView showGridLines="0" zoomScale="70" zoomScaleNormal="70" zoomScaleSheetLayoutView="80" workbookViewId="0">
      <pane xSplit="2" ySplit="2" topLeftCell="C3" activePane="bottomRight" state="frozen"/>
      <selection pane="topRight" activeCell="C1" sqref="C1"/>
      <selection pane="bottomLeft" activeCell="A4" sqref="A4"/>
      <selection pane="bottomRight" activeCell="G12" sqref="G12"/>
    </sheetView>
  </sheetViews>
  <sheetFormatPr baseColWidth="10" defaultColWidth="14.42578125" defaultRowHeight="15" customHeight="1" x14ac:dyDescent="0.25"/>
  <cols>
    <col min="1" max="1" width="12.140625" style="87" customWidth="1"/>
    <col min="2" max="2" width="11.42578125" style="87" customWidth="1"/>
    <col min="3" max="8" width="10.7109375" style="87" customWidth="1"/>
    <col min="9" max="9" width="11.140625" style="87" customWidth="1"/>
    <col min="10" max="11" width="10.7109375" style="87" customWidth="1"/>
    <col min="12" max="12" width="23.85546875" style="87" bestFit="1" customWidth="1"/>
    <col min="13" max="16384" width="14.42578125" style="87"/>
  </cols>
  <sheetData>
    <row r="1" spans="1:12" ht="45" customHeight="1" thickBot="1" x14ac:dyDescent="0.3">
      <c r="A1" s="132" t="s">
        <v>4</v>
      </c>
      <c r="B1" s="133"/>
      <c r="C1" s="133"/>
      <c r="D1" s="133"/>
      <c r="E1" s="133"/>
      <c r="F1" s="133"/>
      <c r="G1" s="133"/>
      <c r="H1" s="133"/>
      <c r="I1" s="133"/>
      <c r="J1" s="133"/>
      <c r="K1" s="133"/>
      <c r="L1" s="133"/>
    </row>
    <row r="2" spans="1:12" ht="33.75" thickBot="1" x14ac:dyDescent="0.3">
      <c r="A2" s="88" t="s">
        <v>1</v>
      </c>
      <c r="B2" s="89" t="s">
        <v>5</v>
      </c>
      <c r="C2" s="90" t="s">
        <v>6</v>
      </c>
      <c r="D2" s="91" t="s">
        <v>7</v>
      </c>
      <c r="E2" s="91" t="s">
        <v>8</v>
      </c>
      <c r="F2" s="92" t="s">
        <v>9</v>
      </c>
      <c r="G2" s="93" t="s">
        <v>10</v>
      </c>
      <c r="H2" s="111" t="s">
        <v>11</v>
      </c>
      <c r="I2" s="94" t="s">
        <v>12</v>
      </c>
      <c r="J2" s="94" t="s">
        <v>13</v>
      </c>
      <c r="K2" s="92" t="s">
        <v>14</v>
      </c>
      <c r="L2" s="95" t="s">
        <v>15</v>
      </c>
    </row>
    <row r="3" spans="1:12" ht="18.75" customHeight="1" x14ac:dyDescent="0.25">
      <c r="A3" s="96">
        <v>44564</v>
      </c>
      <c r="B3" s="102" t="s">
        <v>82</v>
      </c>
      <c r="C3" s="105">
        <v>40</v>
      </c>
      <c r="D3" s="105">
        <v>19</v>
      </c>
      <c r="E3" s="105">
        <v>69</v>
      </c>
      <c r="F3" s="106">
        <v>26.5</v>
      </c>
      <c r="G3" s="106"/>
      <c r="H3" s="106"/>
      <c r="I3" s="106"/>
      <c r="J3" s="106"/>
      <c r="K3" s="106">
        <v>2.0299999999999998</v>
      </c>
      <c r="L3" s="105">
        <v>1270</v>
      </c>
    </row>
    <row r="4" spans="1:12" ht="18.75" customHeight="1" x14ac:dyDescent="0.25">
      <c r="A4" s="96">
        <v>44571</v>
      </c>
      <c r="B4" s="103" t="s">
        <v>82</v>
      </c>
      <c r="C4" s="107">
        <v>144</v>
      </c>
      <c r="D4" s="107"/>
      <c r="E4" s="107">
        <v>129</v>
      </c>
      <c r="F4" s="108">
        <v>26</v>
      </c>
      <c r="G4" s="106"/>
      <c r="H4" s="106"/>
      <c r="I4" s="106"/>
      <c r="J4" s="106"/>
      <c r="K4" s="108">
        <v>2.9</v>
      </c>
      <c r="L4" s="107">
        <v>1200</v>
      </c>
    </row>
    <row r="5" spans="1:12" ht="18.75" customHeight="1" x14ac:dyDescent="0.25">
      <c r="A5" s="96">
        <v>44572</v>
      </c>
      <c r="B5" s="103" t="s">
        <v>82</v>
      </c>
      <c r="C5" s="107">
        <v>64</v>
      </c>
      <c r="D5" s="107">
        <v>65</v>
      </c>
      <c r="E5" s="107">
        <v>162</v>
      </c>
      <c r="F5" s="108">
        <v>18.5</v>
      </c>
      <c r="G5" s="108"/>
      <c r="H5" s="108"/>
      <c r="I5" s="108"/>
      <c r="J5" s="108"/>
      <c r="K5" s="108">
        <v>2</v>
      </c>
      <c r="L5" s="107">
        <v>1073</v>
      </c>
    </row>
    <row r="6" spans="1:12" ht="18.75" customHeight="1" x14ac:dyDescent="0.25">
      <c r="A6" s="96">
        <v>44578</v>
      </c>
      <c r="B6" s="103" t="s">
        <v>82</v>
      </c>
      <c r="C6" s="107">
        <v>36</v>
      </c>
      <c r="D6" s="107">
        <v>39</v>
      </c>
      <c r="E6" s="107">
        <v>108</v>
      </c>
      <c r="F6" s="108">
        <v>30.7</v>
      </c>
      <c r="G6" s="108"/>
      <c r="H6" s="108"/>
      <c r="I6" s="108"/>
      <c r="J6" s="108"/>
      <c r="K6" s="108">
        <v>2.87</v>
      </c>
      <c r="L6" s="107">
        <v>1370</v>
      </c>
    </row>
    <row r="7" spans="1:12" ht="18.75" customHeight="1" x14ac:dyDescent="0.25">
      <c r="A7" s="96">
        <v>44585</v>
      </c>
      <c r="B7" s="103" t="s">
        <v>82</v>
      </c>
      <c r="C7" s="107">
        <v>136</v>
      </c>
      <c r="D7" s="107">
        <v>116</v>
      </c>
      <c r="E7" s="107">
        <v>307</v>
      </c>
      <c r="F7" s="108">
        <v>44.6</v>
      </c>
      <c r="G7" s="108"/>
      <c r="H7" s="108"/>
      <c r="I7" s="108"/>
      <c r="J7" s="108"/>
      <c r="K7" s="108">
        <v>5.23</v>
      </c>
      <c r="L7" s="107">
        <v>1390</v>
      </c>
    </row>
    <row r="8" spans="1:12" ht="18.75" customHeight="1" x14ac:dyDescent="0.25">
      <c r="A8" s="96">
        <v>44592</v>
      </c>
      <c r="B8" s="103" t="s">
        <v>82</v>
      </c>
      <c r="C8" s="107">
        <v>56</v>
      </c>
      <c r="D8" s="107"/>
      <c r="E8" s="107">
        <v>162</v>
      </c>
      <c r="F8" s="108">
        <v>30.2</v>
      </c>
      <c r="G8" s="108"/>
      <c r="H8" s="108"/>
      <c r="I8" s="108"/>
      <c r="J8" s="108"/>
      <c r="K8" s="108">
        <v>3.5</v>
      </c>
      <c r="L8" s="107">
        <v>1260</v>
      </c>
    </row>
    <row r="9" spans="1:12" ht="18.75" customHeight="1" x14ac:dyDescent="0.25">
      <c r="A9" s="96">
        <v>44599</v>
      </c>
      <c r="B9" s="103" t="s">
        <v>82</v>
      </c>
      <c r="C9" s="107">
        <v>44</v>
      </c>
      <c r="D9" s="107">
        <v>31</v>
      </c>
      <c r="E9" s="107">
        <v>122</v>
      </c>
      <c r="F9" s="108">
        <v>27.8</v>
      </c>
      <c r="G9" s="108"/>
      <c r="H9" s="108"/>
      <c r="I9" s="108"/>
      <c r="J9" s="108"/>
      <c r="K9" s="108">
        <v>3.31</v>
      </c>
      <c r="L9" s="107">
        <v>1300</v>
      </c>
    </row>
    <row r="10" spans="1:12" ht="18.75" customHeight="1" x14ac:dyDescent="0.25">
      <c r="A10" s="96">
        <v>44603</v>
      </c>
      <c r="B10" s="103" t="s">
        <v>82</v>
      </c>
      <c r="C10" s="107">
        <v>162</v>
      </c>
      <c r="D10" s="107">
        <v>130</v>
      </c>
      <c r="E10" s="107">
        <v>336</v>
      </c>
      <c r="F10" s="108">
        <v>42</v>
      </c>
      <c r="G10" s="108"/>
      <c r="H10" s="108"/>
      <c r="I10" s="108"/>
      <c r="J10" s="108"/>
      <c r="K10" s="108">
        <v>6.16</v>
      </c>
      <c r="L10" s="107">
        <v>1417</v>
      </c>
    </row>
    <row r="11" spans="1:12" ht="18.75" customHeight="1" x14ac:dyDescent="0.25">
      <c r="A11" s="96">
        <v>44606</v>
      </c>
      <c r="B11" s="103" t="s">
        <v>82</v>
      </c>
      <c r="C11" s="107">
        <v>20</v>
      </c>
      <c r="D11" s="107"/>
      <c r="E11" s="107">
        <v>307</v>
      </c>
      <c r="F11" s="108">
        <v>29</v>
      </c>
      <c r="G11" s="108"/>
      <c r="H11" s="108"/>
      <c r="I11" s="108"/>
      <c r="J11" s="108"/>
      <c r="K11" s="108">
        <v>3.41</v>
      </c>
      <c r="L11" s="107">
        <v>1400</v>
      </c>
    </row>
    <row r="12" spans="1:12" ht="18.75" customHeight="1" x14ac:dyDescent="0.25">
      <c r="A12" s="96">
        <v>44613</v>
      </c>
      <c r="B12" s="103" t="s">
        <v>82</v>
      </c>
      <c r="C12" s="107">
        <v>28</v>
      </c>
      <c r="D12" s="107">
        <v>17</v>
      </c>
      <c r="E12" s="107">
        <v>100</v>
      </c>
      <c r="F12" s="108">
        <v>28.2</v>
      </c>
      <c r="G12" s="108"/>
      <c r="H12" s="108"/>
      <c r="I12" s="108"/>
      <c r="J12" s="108"/>
      <c r="K12" s="108">
        <v>2.91</v>
      </c>
      <c r="L12" s="107">
        <v>1360</v>
      </c>
    </row>
    <row r="13" spans="1:12" ht="18.75" customHeight="1" x14ac:dyDescent="0.25">
      <c r="A13" s="96">
        <v>44620</v>
      </c>
      <c r="B13" s="103" t="s">
        <v>82</v>
      </c>
      <c r="C13" s="107">
        <v>40</v>
      </c>
      <c r="D13" s="107"/>
      <c r="E13" s="107">
        <v>164</v>
      </c>
      <c r="F13" s="108">
        <v>33.4</v>
      </c>
      <c r="G13" s="108"/>
      <c r="H13" s="108"/>
      <c r="I13" s="108"/>
      <c r="J13" s="108"/>
      <c r="K13" s="108">
        <v>3.22</v>
      </c>
      <c r="L13" s="107">
        <v>1450</v>
      </c>
    </row>
    <row r="14" spans="1:12" ht="18.75" customHeight="1" x14ac:dyDescent="0.25">
      <c r="A14" s="96">
        <v>44624</v>
      </c>
      <c r="B14" s="103" t="s">
        <v>82</v>
      </c>
      <c r="C14" s="107">
        <v>1142</v>
      </c>
      <c r="D14" s="107">
        <v>135</v>
      </c>
      <c r="E14" s="107">
        <v>398</v>
      </c>
      <c r="F14" s="108">
        <v>11.5</v>
      </c>
      <c r="G14" s="108"/>
      <c r="H14" s="108"/>
      <c r="I14" s="108"/>
      <c r="J14" s="108"/>
      <c r="K14" s="108">
        <v>3.82</v>
      </c>
      <c r="L14" s="107">
        <v>374</v>
      </c>
    </row>
    <row r="15" spans="1:12" ht="18.75" customHeight="1" x14ac:dyDescent="0.25">
      <c r="A15" s="96">
        <v>44627</v>
      </c>
      <c r="B15" s="103" t="s">
        <v>82</v>
      </c>
      <c r="C15" s="107">
        <v>108</v>
      </c>
      <c r="D15" s="107">
        <v>70</v>
      </c>
      <c r="E15" s="107">
        <v>280</v>
      </c>
      <c r="F15" s="108">
        <v>47.7</v>
      </c>
      <c r="G15" s="108"/>
      <c r="H15" s="108"/>
      <c r="I15" s="108"/>
      <c r="J15" s="108"/>
      <c r="K15" s="108">
        <v>5.47</v>
      </c>
      <c r="L15" s="107">
        <v>1340</v>
      </c>
    </row>
    <row r="16" spans="1:12" ht="18.75" customHeight="1" x14ac:dyDescent="0.25">
      <c r="A16" s="96">
        <v>44634</v>
      </c>
      <c r="B16" s="103" t="s">
        <v>82</v>
      </c>
      <c r="C16" s="107">
        <v>160</v>
      </c>
      <c r="D16" s="107">
        <v>175</v>
      </c>
      <c r="E16" s="107">
        <v>257</v>
      </c>
      <c r="F16" s="108">
        <v>54.2</v>
      </c>
      <c r="G16" s="108"/>
      <c r="H16" s="108"/>
      <c r="I16" s="108"/>
      <c r="J16" s="108"/>
      <c r="K16" s="108">
        <v>6.34</v>
      </c>
      <c r="L16" s="107">
        <v>1190</v>
      </c>
    </row>
    <row r="17" spans="1:12" ht="18.75" customHeight="1" x14ac:dyDescent="0.25">
      <c r="A17" s="96">
        <v>44641</v>
      </c>
      <c r="B17" s="103" t="s">
        <v>82</v>
      </c>
      <c r="C17" s="107">
        <v>24</v>
      </c>
      <c r="D17" s="107">
        <v>20</v>
      </c>
      <c r="E17" s="107">
        <v>161</v>
      </c>
      <c r="F17" s="108">
        <v>12.5</v>
      </c>
      <c r="G17" s="108"/>
      <c r="H17" s="108"/>
      <c r="I17" s="108"/>
      <c r="J17" s="108"/>
      <c r="K17" s="108">
        <v>1</v>
      </c>
      <c r="L17" s="107">
        <v>960</v>
      </c>
    </row>
    <row r="18" spans="1:12" ht="18.75" customHeight="1" x14ac:dyDescent="0.25">
      <c r="A18" s="96">
        <v>44648</v>
      </c>
      <c r="B18" s="103" t="s">
        <v>82</v>
      </c>
      <c r="C18" s="107">
        <v>24</v>
      </c>
      <c r="D18" s="107">
        <v>15</v>
      </c>
      <c r="E18" s="107">
        <v>146</v>
      </c>
      <c r="F18" s="108">
        <v>29.5</v>
      </c>
      <c r="G18" s="108"/>
      <c r="H18" s="108"/>
      <c r="I18" s="108"/>
      <c r="J18" s="108"/>
      <c r="K18" s="108">
        <v>2.74</v>
      </c>
      <c r="L18" s="107">
        <v>1310</v>
      </c>
    </row>
    <row r="19" spans="1:12" ht="18.75" customHeight="1" x14ac:dyDescent="0.25">
      <c r="A19" s="96">
        <v>44655</v>
      </c>
      <c r="B19" s="103" t="s">
        <v>82</v>
      </c>
      <c r="C19" s="107">
        <v>172</v>
      </c>
      <c r="D19" s="107">
        <v>129</v>
      </c>
      <c r="E19" s="107">
        <v>355</v>
      </c>
      <c r="F19" s="108">
        <v>43.9</v>
      </c>
      <c r="G19" s="108"/>
      <c r="H19" s="108"/>
      <c r="I19" s="108"/>
      <c r="J19" s="108"/>
      <c r="K19" s="108">
        <v>4.32</v>
      </c>
      <c r="L19" s="107">
        <v>1440</v>
      </c>
    </row>
    <row r="20" spans="1:12" ht="18.75" customHeight="1" x14ac:dyDescent="0.25">
      <c r="A20" s="96">
        <v>44657</v>
      </c>
      <c r="B20" s="103" t="s">
        <v>82</v>
      </c>
      <c r="C20" s="107">
        <v>36</v>
      </c>
      <c r="D20" s="107">
        <v>58</v>
      </c>
      <c r="E20" s="107">
        <v>222</v>
      </c>
      <c r="F20" s="108">
        <v>19.8</v>
      </c>
      <c r="G20" s="108"/>
      <c r="H20" s="108"/>
      <c r="I20" s="108"/>
      <c r="J20" s="108"/>
      <c r="K20" s="108">
        <v>3.75</v>
      </c>
      <c r="L20" s="107">
        <v>1261</v>
      </c>
    </row>
    <row r="21" spans="1:12" ht="18.75" customHeight="1" x14ac:dyDescent="0.25">
      <c r="A21" s="96">
        <v>44662</v>
      </c>
      <c r="B21" s="103" t="s">
        <v>82</v>
      </c>
      <c r="C21" s="107">
        <v>140</v>
      </c>
      <c r="D21" s="107">
        <v>154</v>
      </c>
      <c r="E21" s="107">
        <v>353</v>
      </c>
      <c r="F21" s="108">
        <v>41.9</v>
      </c>
      <c r="G21" s="108"/>
      <c r="H21" s="108"/>
      <c r="I21" s="108"/>
      <c r="J21" s="108"/>
      <c r="K21" s="108">
        <v>5.01</v>
      </c>
      <c r="L21" s="107">
        <v>1280</v>
      </c>
    </row>
    <row r="22" spans="1:12" ht="18.75" customHeight="1" x14ac:dyDescent="0.25">
      <c r="A22" s="96">
        <v>44669</v>
      </c>
      <c r="B22" s="103" t="s">
        <v>82</v>
      </c>
      <c r="C22" s="107">
        <v>56</v>
      </c>
      <c r="D22" s="107">
        <v>65</v>
      </c>
      <c r="E22" s="107">
        <v>154</v>
      </c>
      <c r="F22" s="108">
        <v>38</v>
      </c>
      <c r="G22" s="108"/>
      <c r="H22" s="108"/>
      <c r="I22" s="108"/>
      <c r="J22" s="108"/>
      <c r="K22" s="108">
        <v>4.09</v>
      </c>
      <c r="L22" s="107">
        <v>1630</v>
      </c>
    </row>
    <row r="23" spans="1:12" ht="18.75" customHeight="1" x14ac:dyDescent="0.25">
      <c r="A23" s="96">
        <v>44676</v>
      </c>
      <c r="B23" s="103" t="s">
        <v>82</v>
      </c>
      <c r="C23" s="107">
        <v>80</v>
      </c>
      <c r="D23" s="107">
        <v>76</v>
      </c>
      <c r="E23" s="107">
        <v>196</v>
      </c>
      <c r="F23" s="108">
        <v>32.1</v>
      </c>
      <c r="G23" s="108"/>
      <c r="H23" s="108"/>
      <c r="I23" s="108"/>
      <c r="J23" s="108"/>
      <c r="K23" s="108">
        <v>3.29</v>
      </c>
      <c r="L23" s="107">
        <v>1250</v>
      </c>
    </row>
    <row r="24" spans="1:12" ht="18.75" customHeight="1" x14ac:dyDescent="0.25">
      <c r="A24" s="96">
        <v>44683</v>
      </c>
      <c r="B24" s="103" t="s">
        <v>82</v>
      </c>
      <c r="C24" s="107">
        <v>136</v>
      </c>
      <c r="D24" s="107">
        <v>162</v>
      </c>
      <c r="E24" s="107">
        <v>341</v>
      </c>
      <c r="F24" s="108">
        <v>48.4</v>
      </c>
      <c r="G24" s="108"/>
      <c r="H24" s="108"/>
      <c r="I24" s="108"/>
      <c r="J24" s="108"/>
      <c r="K24" s="108">
        <v>5.15</v>
      </c>
      <c r="L24" s="107">
        <v>1560</v>
      </c>
    </row>
    <row r="25" spans="1:12" ht="18.75" customHeight="1" x14ac:dyDescent="0.25">
      <c r="A25" s="96">
        <v>44684</v>
      </c>
      <c r="B25" s="103" t="s">
        <v>82</v>
      </c>
      <c r="C25" s="107">
        <v>222</v>
      </c>
      <c r="D25" s="107">
        <v>125</v>
      </c>
      <c r="E25" s="107">
        <v>364</v>
      </c>
      <c r="F25" s="108">
        <v>57.1</v>
      </c>
      <c r="G25" s="108"/>
      <c r="H25" s="108"/>
      <c r="I25" s="108"/>
      <c r="J25" s="108"/>
      <c r="K25" s="108">
        <v>6.65</v>
      </c>
      <c r="L25" s="107">
        <v>1652</v>
      </c>
    </row>
    <row r="26" spans="1:12" ht="18.75" customHeight="1" x14ac:dyDescent="0.25">
      <c r="A26" s="96">
        <v>44690</v>
      </c>
      <c r="B26" s="103" t="s">
        <v>82</v>
      </c>
      <c r="C26" s="107">
        <v>76</v>
      </c>
      <c r="D26" s="107">
        <v>107</v>
      </c>
      <c r="E26" s="107">
        <v>224</v>
      </c>
      <c r="F26" s="108">
        <v>67.599999999999994</v>
      </c>
      <c r="G26" s="108"/>
      <c r="H26" s="108"/>
      <c r="I26" s="108"/>
      <c r="J26" s="108"/>
      <c r="K26" s="108">
        <v>7.33</v>
      </c>
      <c r="L26" s="107">
        <v>1440</v>
      </c>
    </row>
    <row r="27" spans="1:12" ht="18.75" customHeight="1" x14ac:dyDescent="0.25">
      <c r="A27" s="96">
        <v>44697</v>
      </c>
      <c r="B27" s="103" t="s">
        <v>82</v>
      </c>
      <c r="C27" s="107">
        <v>80</v>
      </c>
      <c r="D27" s="107"/>
      <c r="E27" s="107">
        <v>137</v>
      </c>
      <c r="F27" s="108">
        <v>45.8</v>
      </c>
      <c r="G27" s="108"/>
      <c r="H27" s="108"/>
      <c r="I27" s="108"/>
      <c r="J27" s="108"/>
      <c r="K27" s="108">
        <v>5</v>
      </c>
      <c r="L27" s="107">
        <v>1520</v>
      </c>
    </row>
    <row r="28" spans="1:12" ht="18.75" customHeight="1" x14ac:dyDescent="0.25">
      <c r="A28" s="96">
        <v>44704</v>
      </c>
      <c r="B28" s="103" t="s">
        <v>82</v>
      </c>
      <c r="C28" s="107">
        <v>64</v>
      </c>
      <c r="D28" s="107">
        <v>121</v>
      </c>
      <c r="E28" s="107">
        <v>202</v>
      </c>
      <c r="F28" s="108">
        <v>59.3</v>
      </c>
      <c r="G28" s="108"/>
      <c r="H28" s="108"/>
      <c r="I28" s="108"/>
      <c r="J28" s="108"/>
      <c r="K28" s="108">
        <v>6.75</v>
      </c>
      <c r="L28" s="107">
        <v>1390</v>
      </c>
    </row>
    <row r="29" spans="1:12" ht="18.75" customHeight="1" x14ac:dyDescent="0.25">
      <c r="A29" s="96">
        <v>44713</v>
      </c>
      <c r="B29" s="103" t="s">
        <v>82</v>
      </c>
      <c r="C29" s="107">
        <v>252</v>
      </c>
      <c r="D29" s="107">
        <v>154</v>
      </c>
      <c r="E29" s="107">
        <v>268</v>
      </c>
      <c r="F29" s="108">
        <v>33.4</v>
      </c>
      <c r="G29" s="108"/>
      <c r="H29" s="108"/>
      <c r="I29" s="108"/>
      <c r="J29" s="108"/>
      <c r="K29" s="108">
        <v>5.7</v>
      </c>
      <c r="L29" s="107">
        <v>1140</v>
      </c>
    </row>
    <row r="30" spans="1:12" ht="18.75" customHeight="1" x14ac:dyDescent="0.25">
      <c r="A30" s="96">
        <v>44718</v>
      </c>
      <c r="B30" s="103" t="s">
        <v>82</v>
      </c>
      <c r="C30" s="107">
        <v>380</v>
      </c>
      <c r="D30" s="107"/>
      <c r="E30" s="107">
        <v>394</v>
      </c>
      <c r="F30" s="108">
        <v>89</v>
      </c>
      <c r="G30" s="108"/>
      <c r="H30" s="108"/>
      <c r="I30" s="108"/>
      <c r="J30" s="108"/>
      <c r="K30" s="108">
        <v>5.0199999999999996</v>
      </c>
      <c r="L30" s="107">
        <v>1610</v>
      </c>
    </row>
    <row r="31" spans="1:12" ht="18.75" customHeight="1" x14ac:dyDescent="0.25">
      <c r="A31" s="96">
        <v>44722</v>
      </c>
      <c r="B31" s="103" t="s">
        <v>82</v>
      </c>
      <c r="C31" s="107">
        <v>172</v>
      </c>
      <c r="D31" s="107">
        <v>94</v>
      </c>
      <c r="E31" s="107">
        <v>253</v>
      </c>
      <c r="F31" s="108">
        <v>43.4</v>
      </c>
      <c r="G31" s="108"/>
      <c r="H31" s="108"/>
      <c r="I31" s="108"/>
      <c r="J31" s="108"/>
      <c r="K31" s="108">
        <v>3.95</v>
      </c>
      <c r="L31" s="107">
        <v>1503</v>
      </c>
    </row>
    <row r="32" spans="1:12" ht="18.75" customHeight="1" x14ac:dyDescent="0.25">
      <c r="A32" s="96">
        <v>44725</v>
      </c>
      <c r="B32" s="103" t="s">
        <v>82</v>
      </c>
      <c r="C32" s="107">
        <v>212</v>
      </c>
      <c r="D32" s="107">
        <v>96</v>
      </c>
      <c r="E32" s="107">
        <v>166</v>
      </c>
      <c r="F32" s="108">
        <v>46.1</v>
      </c>
      <c r="G32" s="108"/>
      <c r="H32" s="108"/>
      <c r="I32" s="108"/>
      <c r="J32" s="108"/>
      <c r="K32" s="108">
        <v>3.86</v>
      </c>
      <c r="L32" s="107">
        <v>1490</v>
      </c>
    </row>
    <row r="33" spans="1:12" ht="18.75" customHeight="1" x14ac:dyDescent="0.25">
      <c r="A33" s="96">
        <v>44732</v>
      </c>
      <c r="B33" s="103" t="s">
        <v>82</v>
      </c>
      <c r="C33" s="107">
        <v>148</v>
      </c>
      <c r="D33" s="107">
        <v>37</v>
      </c>
      <c r="E33" s="107">
        <v>205</v>
      </c>
      <c r="F33" s="108">
        <v>40.1</v>
      </c>
      <c r="G33" s="108"/>
      <c r="H33" s="108"/>
      <c r="I33" s="108"/>
      <c r="J33" s="108"/>
      <c r="K33" s="108">
        <v>4.8499999999999996</v>
      </c>
      <c r="L33" s="107">
        <v>1440</v>
      </c>
    </row>
    <row r="34" spans="1:12" ht="18.75" customHeight="1" x14ac:dyDescent="0.25">
      <c r="A34" s="96">
        <v>44739</v>
      </c>
      <c r="B34" s="103" t="s">
        <v>82</v>
      </c>
      <c r="C34" s="107">
        <v>468</v>
      </c>
      <c r="D34" s="107">
        <v>244</v>
      </c>
      <c r="E34" s="107">
        <v>664</v>
      </c>
      <c r="F34" s="108">
        <v>48.9</v>
      </c>
      <c r="G34" s="108"/>
      <c r="H34" s="108"/>
      <c r="I34" s="108"/>
      <c r="J34" s="108"/>
      <c r="K34" s="108">
        <v>6.31</v>
      </c>
      <c r="L34" s="107">
        <v>1270</v>
      </c>
    </row>
    <row r="35" spans="1:12" ht="18.75" customHeight="1" x14ac:dyDescent="0.25">
      <c r="A35" s="96">
        <v>44746</v>
      </c>
      <c r="B35" s="103" t="s">
        <v>82</v>
      </c>
      <c r="C35" s="107">
        <v>76</v>
      </c>
      <c r="D35" s="107">
        <v>93</v>
      </c>
      <c r="E35" s="107">
        <v>153</v>
      </c>
      <c r="F35" s="108">
        <v>38.299999999999997</v>
      </c>
      <c r="G35" s="108"/>
      <c r="H35" s="108"/>
      <c r="I35" s="108"/>
      <c r="J35" s="108"/>
      <c r="K35" s="108">
        <v>5.41</v>
      </c>
      <c r="L35" s="107">
        <v>1070</v>
      </c>
    </row>
    <row r="36" spans="1:12" ht="18.75" customHeight="1" x14ac:dyDescent="0.25">
      <c r="A36" s="96">
        <v>44749</v>
      </c>
      <c r="B36" s="103" t="s">
        <v>82</v>
      </c>
      <c r="C36" s="107">
        <v>57</v>
      </c>
      <c r="D36" s="107">
        <v>145</v>
      </c>
      <c r="E36" s="107">
        <v>319</v>
      </c>
      <c r="F36" s="108">
        <v>63.7</v>
      </c>
      <c r="G36" s="108"/>
      <c r="H36" s="108"/>
      <c r="I36" s="108"/>
      <c r="J36" s="108"/>
      <c r="K36" s="108">
        <v>2.9</v>
      </c>
      <c r="L36" s="107">
        <v>1445</v>
      </c>
    </row>
    <row r="37" spans="1:12" ht="18.75" customHeight="1" x14ac:dyDescent="0.25">
      <c r="A37" s="96">
        <v>44753</v>
      </c>
      <c r="B37" s="103" t="s">
        <v>82</v>
      </c>
      <c r="C37" s="107">
        <v>372</v>
      </c>
      <c r="D37" s="107">
        <v>174</v>
      </c>
      <c r="E37" s="107">
        <v>457</v>
      </c>
      <c r="F37" s="108">
        <v>52.5</v>
      </c>
      <c r="G37" s="108"/>
      <c r="H37" s="108"/>
      <c r="I37" s="108"/>
      <c r="J37" s="108"/>
      <c r="K37" s="108">
        <v>6.68</v>
      </c>
      <c r="L37" s="107">
        <v>1340</v>
      </c>
    </row>
    <row r="38" spans="1:12" ht="18.75" customHeight="1" x14ac:dyDescent="0.25">
      <c r="A38" s="96">
        <v>44760</v>
      </c>
      <c r="B38" s="103" t="s">
        <v>82</v>
      </c>
      <c r="C38" s="107">
        <v>512</v>
      </c>
      <c r="D38" s="107">
        <v>244</v>
      </c>
      <c r="E38" s="107">
        <v>579</v>
      </c>
      <c r="F38" s="108">
        <v>56.1</v>
      </c>
      <c r="G38" s="108"/>
      <c r="H38" s="108"/>
      <c r="I38" s="108"/>
      <c r="J38" s="108"/>
      <c r="K38" s="108">
        <v>9.06</v>
      </c>
      <c r="L38" s="107">
        <v>1180</v>
      </c>
    </row>
    <row r="39" spans="1:12" ht="18.75" customHeight="1" x14ac:dyDescent="0.25">
      <c r="A39" s="96">
        <v>44767</v>
      </c>
      <c r="B39" s="103" t="s">
        <v>82</v>
      </c>
      <c r="C39" s="107">
        <v>76</v>
      </c>
      <c r="D39" s="107"/>
      <c r="E39" s="107">
        <v>200</v>
      </c>
      <c r="F39" s="108">
        <v>54.4</v>
      </c>
      <c r="G39" s="108"/>
      <c r="H39" s="108"/>
      <c r="I39" s="108"/>
      <c r="J39" s="108"/>
      <c r="K39" s="108">
        <v>6.14</v>
      </c>
      <c r="L39" s="107">
        <v>1170</v>
      </c>
    </row>
    <row r="40" spans="1:12" ht="18.75" customHeight="1" x14ac:dyDescent="0.25">
      <c r="A40" s="96">
        <v>44774</v>
      </c>
      <c r="B40" s="103" t="s">
        <v>82</v>
      </c>
      <c r="C40" s="107">
        <v>64</v>
      </c>
      <c r="D40" s="107">
        <v>121</v>
      </c>
      <c r="E40" s="107">
        <v>266</v>
      </c>
      <c r="F40" s="108">
        <v>59.1</v>
      </c>
      <c r="G40" s="108"/>
      <c r="H40" s="108"/>
      <c r="I40" s="108"/>
      <c r="J40" s="108"/>
      <c r="K40" s="108">
        <v>6.73</v>
      </c>
      <c r="L40" s="107">
        <v>1130</v>
      </c>
    </row>
    <row r="41" spans="1:12" ht="18.75" customHeight="1" x14ac:dyDescent="0.25">
      <c r="A41" s="96">
        <v>44776</v>
      </c>
      <c r="B41" s="103" t="s">
        <v>82</v>
      </c>
      <c r="C41" s="107">
        <v>214</v>
      </c>
      <c r="D41" s="107">
        <v>520</v>
      </c>
      <c r="E41" s="107">
        <v>1055</v>
      </c>
      <c r="F41" s="108">
        <v>49.3</v>
      </c>
      <c r="G41" s="108"/>
      <c r="H41" s="108"/>
      <c r="I41" s="108"/>
      <c r="J41" s="108"/>
      <c r="K41" s="108">
        <v>6.3</v>
      </c>
      <c r="L41" s="107">
        <v>1348</v>
      </c>
    </row>
    <row r="42" spans="1:12" ht="18.75" customHeight="1" x14ac:dyDescent="0.25">
      <c r="A42" s="96">
        <v>44781</v>
      </c>
      <c r="B42" s="103" t="s">
        <v>82</v>
      </c>
      <c r="C42" s="107">
        <v>48</v>
      </c>
      <c r="D42" s="107">
        <v>123</v>
      </c>
      <c r="E42" s="107">
        <v>212</v>
      </c>
      <c r="F42" s="108">
        <v>53.7</v>
      </c>
      <c r="G42" s="108"/>
      <c r="H42" s="108"/>
      <c r="I42" s="108"/>
      <c r="J42" s="108"/>
      <c r="K42" s="108">
        <v>6.37</v>
      </c>
      <c r="L42" s="107">
        <v>1210</v>
      </c>
    </row>
    <row r="43" spans="1:12" ht="18.75" customHeight="1" x14ac:dyDescent="0.25">
      <c r="A43" s="96">
        <v>44789</v>
      </c>
      <c r="B43" s="103" t="s">
        <v>82</v>
      </c>
      <c r="C43" s="107">
        <v>180</v>
      </c>
      <c r="D43" s="107">
        <v>177</v>
      </c>
      <c r="E43" s="107">
        <v>351</v>
      </c>
      <c r="F43" s="108">
        <v>52.4</v>
      </c>
      <c r="G43" s="108"/>
      <c r="H43" s="108"/>
      <c r="I43" s="108"/>
      <c r="J43" s="108"/>
      <c r="K43" s="108">
        <v>8.5299999999999994</v>
      </c>
      <c r="L43" s="107">
        <v>1560</v>
      </c>
    </row>
    <row r="44" spans="1:12" ht="18.75" customHeight="1" x14ac:dyDescent="0.25">
      <c r="A44" s="96">
        <v>44795</v>
      </c>
      <c r="B44" s="103" t="s">
        <v>82</v>
      </c>
      <c r="C44" s="107">
        <v>56</v>
      </c>
      <c r="D44" s="107">
        <v>106</v>
      </c>
      <c r="E44" s="107">
        <v>156</v>
      </c>
      <c r="F44" s="108">
        <v>48.9</v>
      </c>
      <c r="G44" s="108"/>
      <c r="H44" s="108"/>
      <c r="I44" s="108"/>
      <c r="J44" s="108"/>
      <c r="K44" s="108">
        <v>5.48</v>
      </c>
      <c r="L44" s="107">
        <v>1170</v>
      </c>
    </row>
    <row r="45" spans="1:12" ht="18.75" customHeight="1" x14ac:dyDescent="0.25">
      <c r="A45" s="96">
        <v>44802</v>
      </c>
      <c r="B45" s="103" t="s">
        <v>82</v>
      </c>
      <c r="C45" s="107">
        <v>52</v>
      </c>
      <c r="D45" s="107"/>
      <c r="E45" s="107">
        <v>233</v>
      </c>
      <c r="F45" s="108">
        <v>44.9</v>
      </c>
      <c r="G45" s="108"/>
      <c r="H45" s="108"/>
      <c r="I45" s="108"/>
      <c r="J45" s="108"/>
      <c r="K45" s="108">
        <v>4.62</v>
      </c>
      <c r="L45" s="107">
        <v>1080</v>
      </c>
    </row>
    <row r="46" spans="1:12" ht="18.75" customHeight="1" x14ac:dyDescent="0.25">
      <c r="A46" s="96">
        <v>44805</v>
      </c>
      <c r="B46" s="103" t="s">
        <v>82</v>
      </c>
      <c r="C46" s="107">
        <v>64</v>
      </c>
      <c r="D46" s="107">
        <v>121</v>
      </c>
      <c r="E46" s="107">
        <v>266</v>
      </c>
      <c r="F46" s="108">
        <v>59.1</v>
      </c>
      <c r="G46" s="108"/>
      <c r="H46" s="108"/>
      <c r="I46" s="108"/>
      <c r="J46" s="108"/>
      <c r="K46" s="108">
        <v>6.73</v>
      </c>
      <c r="L46" s="107">
        <v>1130</v>
      </c>
    </row>
    <row r="47" spans="1:12" ht="18.75" customHeight="1" x14ac:dyDescent="0.25">
      <c r="A47" s="96">
        <v>44809</v>
      </c>
      <c r="B47" s="103" t="s">
        <v>82</v>
      </c>
      <c r="C47" s="107">
        <v>148</v>
      </c>
      <c r="D47" s="107">
        <v>277</v>
      </c>
      <c r="E47" s="107">
        <v>366</v>
      </c>
      <c r="F47" s="108">
        <v>58.5</v>
      </c>
      <c r="G47" s="108"/>
      <c r="H47" s="108"/>
      <c r="I47" s="108"/>
      <c r="J47" s="108"/>
      <c r="K47" s="108">
        <v>7.35</v>
      </c>
      <c r="L47" s="107">
        <v>1200</v>
      </c>
    </row>
    <row r="48" spans="1:12" ht="18.75" customHeight="1" x14ac:dyDescent="0.25">
      <c r="A48" s="96">
        <v>44810</v>
      </c>
      <c r="B48" s="103" t="s">
        <v>82</v>
      </c>
      <c r="C48" s="107">
        <v>2864</v>
      </c>
      <c r="D48" s="107">
        <v>2050</v>
      </c>
      <c r="E48" s="107">
        <v>4100</v>
      </c>
      <c r="F48" s="108">
        <v>92.5</v>
      </c>
      <c r="G48" s="108"/>
      <c r="H48" s="108"/>
      <c r="I48" s="108"/>
      <c r="J48" s="108"/>
      <c r="K48" s="108">
        <v>27.4</v>
      </c>
      <c r="L48" s="107">
        <v>1507</v>
      </c>
    </row>
    <row r="49" spans="1:12" ht="18.75" customHeight="1" x14ac:dyDescent="0.25">
      <c r="A49" s="96">
        <v>44816</v>
      </c>
      <c r="B49" s="103" t="s">
        <v>82</v>
      </c>
      <c r="C49" s="107">
        <v>460</v>
      </c>
      <c r="D49" s="107">
        <v>464</v>
      </c>
      <c r="E49" s="107">
        <v>628</v>
      </c>
      <c r="F49" s="108">
        <v>47.9</v>
      </c>
      <c r="G49" s="108"/>
      <c r="H49" s="108"/>
      <c r="I49" s="108"/>
      <c r="J49" s="108"/>
      <c r="K49" s="108">
        <v>6.75</v>
      </c>
      <c r="L49" s="107">
        <v>1310</v>
      </c>
    </row>
    <row r="50" spans="1:12" ht="18.75" customHeight="1" x14ac:dyDescent="0.25">
      <c r="A50" s="96">
        <v>44823</v>
      </c>
      <c r="B50" s="103" t="s">
        <v>82</v>
      </c>
      <c r="C50" s="107">
        <v>136</v>
      </c>
      <c r="D50" s="107">
        <v>235</v>
      </c>
      <c r="E50" s="107">
        <v>425</v>
      </c>
      <c r="F50" s="108">
        <v>50.3</v>
      </c>
      <c r="G50" s="108"/>
      <c r="H50" s="108"/>
      <c r="I50" s="108"/>
      <c r="J50" s="108"/>
      <c r="K50" s="108">
        <v>5.42</v>
      </c>
      <c r="L50" s="107">
        <v>1190</v>
      </c>
    </row>
    <row r="51" spans="1:12" ht="18.75" customHeight="1" x14ac:dyDescent="0.25">
      <c r="A51" s="96">
        <v>44830</v>
      </c>
      <c r="B51" s="103" t="s">
        <v>82</v>
      </c>
      <c r="C51" s="107">
        <v>724</v>
      </c>
      <c r="D51" s="107">
        <v>225</v>
      </c>
      <c r="E51" s="107">
        <v>735</v>
      </c>
      <c r="F51" s="108">
        <v>45.2</v>
      </c>
      <c r="G51" s="108"/>
      <c r="H51" s="108"/>
      <c r="I51" s="108"/>
      <c r="J51" s="108"/>
      <c r="K51" s="108">
        <v>5.2</v>
      </c>
      <c r="L51" s="107">
        <v>1090</v>
      </c>
    </row>
    <row r="52" spans="1:12" ht="18.75" customHeight="1" x14ac:dyDescent="0.25">
      <c r="A52" s="96">
        <v>44837</v>
      </c>
      <c r="B52" s="103" t="s">
        <v>82</v>
      </c>
      <c r="C52" s="107">
        <v>360</v>
      </c>
      <c r="D52" s="107">
        <v>302</v>
      </c>
      <c r="E52" s="107">
        <v>785</v>
      </c>
      <c r="F52" s="108">
        <v>90.1</v>
      </c>
      <c r="G52" s="108"/>
      <c r="H52" s="108"/>
      <c r="I52" s="108"/>
      <c r="J52" s="108"/>
      <c r="K52" s="108">
        <v>7.79</v>
      </c>
      <c r="L52" s="107">
        <v>1220</v>
      </c>
    </row>
    <row r="53" spans="1:12" ht="18.75" customHeight="1" x14ac:dyDescent="0.25">
      <c r="A53" s="96">
        <v>44838</v>
      </c>
      <c r="B53" s="103" t="s">
        <v>82</v>
      </c>
      <c r="C53" s="107">
        <v>6220</v>
      </c>
      <c r="D53" s="107">
        <v>4800</v>
      </c>
      <c r="E53" s="107">
        <v>11000</v>
      </c>
      <c r="F53" s="108">
        <v>72.8</v>
      </c>
      <c r="G53" s="108"/>
      <c r="H53" s="108"/>
      <c r="I53" s="108"/>
      <c r="J53" s="108"/>
      <c r="K53" s="108">
        <v>9.5</v>
      </c>
      <c r="L53" s="107">
        <v>1459</v>
      </c>
    </row>
    <row r="54" spans="1:12" ht="18.75" customHeight="1" x14ac:dyDescent="0.25">
      <c r="A54" s="97">
        <v>44844</v>
      </c>
      <c r="B54" s="104" t="s">
        <v>82</v>
      </c>
      <c r="C54" s="109">
        <v>532</v>
      </c>
      <c r="D54" s="109">
        <v>194</v>
      </c>
      <c r="E54" s="109">
        <v>401</v>
      </c>
      <c r="F54" s="110">
        <v>5.32</v>
      </c>
      <c r="G54" s="110"/>
      <c r="H54" s="110"/>
      <c r="I54" s="110"/>
      <c r="J54" s="110"/>
      <c r="K54" s="110">
        <v>5.32</v>
      </c>
      <c r="L54" s="109">
        <v>500</v>
      </c>
    </row>
    <row r="55" spans="1:12" x14ac:dyDescent="0.25">
      <c r="A55" s="96">
        <v>44851</v>
      </c>
      <c r="B55" s="103" t="s">
        <v>82</v>
      </c>
      <c r="C55" s="107">
        <v>212</v>
      </c>
      <c r="D55" s="107">
        <v>216</v>
      </c>
      <c r="E55" s="107">
        <v>494</v>
      </c>
      <c r="F55" s="108">
        <v>56.8</v>
      </c>
      <c r="G55" s="108"/>
      <c r="H55" s="108"/>
      <c r="I55" s="108"/>
      <c r="J55" s="108"/>
      <c r="K55" s="108">
        <v>7.54</v>
      </c>
      <c r="L55" s="107">
        <v>1260</v>
      </c>
    </row>
    <row r="56" spans="1:12" x14ac:dyDescent="0.25">
      <c r="A56" s="96">
        <v>44858</v>
      </c>
      <c r="B56" s="103" t="s">
        <v>82</v>
      </c>
      <c r="C56" s="107">
        <v>412</v>
      </c>
      <c r="D56" s="107">
        <v>159</v>
      </c>
      <c r="E56" s="107">
        <v>355</v>
      </c>
      <c r="F56" s="108">
        <v>11.2</v>
      </c>
      <c r="G56" s="108"/>
      <c r="H56" s="108"/>
      <c r="I56" s="108"/>
      <c r="J56" s="108"/>
      <c r="K56" s="108">
        <v>6.43</v>
      </c>
      <c r="L56" s="107">
        <v>1070</v>
      </c>
    </row>
    <row r="57" spans="1:12" s="99" customFormat="1" ht="17.25" customHeight="1" x14ac:dyDescent="0.25">
      <c r="A57" s="96">
        <v>44865</v>
      </c>
      <c r="B57" s="103" t="s">
        <v>82</v>
      </c>
      <c r="C57" s="107">
        <v>1764</v>
      </c>
      <c r="D57" s="107"/>
      <c r="E57" s="107">
        <v>836</v>
      </c>
      <c r="F57" s="108">
        <v>55.7</v>
      </c>
      <c r="G57" s="108"/>
      <c r="H57" s="108"/>
      <c r="I57" s="108"/>
      <c r="J57" s="108"/>
      <c r="K57" s="108">
        <v>12.5</v>
      </c>
      <c r="L57" s="107">
        <v>1150</v>
      </c>
    </row>
    <row r="58" spans="1:12" s="99" customFormat="1" ht="17.25" customHeight="1" x14ac:dyDescent="0.25">
      <c r="A58" s="96">
        <v>44872</v>
      </c>
      <c r="B58" s="103" t="s">
        <v>82</v>
      </c>
      <c r="C58" s="107">
        <v>772</v>
      </c>
      <c r="D58" s="107"/>
      <c r="E58" s="107">
        <v>512</v>
      </c>
      <c r="F58" s="108">
        <v>52.7</v>
      </c>
      <c r="G58" s="108"/>
      <c r="H58" s="108"/>
      <c r="I58" s="108"/>
      <c r="J58" s="108"/>
      <c r="K58" s="108">
        <v>9.0399999999999991</v>
      </c>
      <c r="L58" s="107">
        <v>1270</v>
      </c>
    </row>
    <row r="59" spans="1:12" ht="24.75" customHeight="1" x14ac:dyDescent="0.25">
      <c r="A59" s="96">
        <v>44879</v>
      </c>
      <c r="B59" s="103" t="s">
        <v>82</v>
      </c>
      <c r="C59" s="107">
        <v>32</v>
      </c>
      <c r="D59" s="107">
        <v>42.1</v>
      </c>
      <c r="E59" s="107">
        <v>138</v>
      </c>
      <c r="F59" s="108">
        <v>37.299999999999997</v>
      </c>
      <c r="G59" s="108"/>
      <c r="H59" s="108"/>
      <c r="I59" s="108"/>
      <c r="J59" s="108"/>
      <c r="K59" s="108">
        <v>3.73</v>
      </c>
      <c r="L59" s="107">
        <v>1020</v>
      </c>
    </row>
    <row r="60" spans="1:12" ht="24.75" customHeight="1" x14ac:dyDescent="0.25">
      <c r="A60" s="96">
        <v>44886</v>
      </c>
      <c r="B60" s="103" t="s">
        <v>82</v>
      </c>
      <c r="C60" s="107">
        <v>316</v>
      </c>
      <c r="D60" s="107">
        <v>100</v>
      </c>
      <c r="E60" s="107">
        <v>204</v>
      </c>
      <c r="F60" s="108">
        <v>42.1</v>
      </c>
      <c r="G60" s="108"/>
      <c r="H60" s="108"/>
      <c r="I60" s="108"/>
      <c r="J60" s="108"/>
      <c r="K60" s="108">
        <v>5.19</v>
      </c>
      <c r="L60" s="107">
        <v>1070</v>
      </c>
    </row>
    <row r="61" spans="1:12" ht="15" customHeight="1" x14ac:dyDescent="0.25">
      <c r="A61" s="96">
        <v>44893</v>
      </c>
      <c r="B61" s="103" t="s">
        <v>82</v>
      </c>
      <c r="C61" s="107">
        <v>1752</v>
      </c>
      <c r="D61" s="107"/>
      <c r="E61" s="107">
        <v>1333</v>
      </c>
      <c r="F61" s="108">
        <v>36.4</v>
      </c>
      <c r="G61" s="108"/>
      <c r="H61" s="108"/>
      <c r="I61" s="108"/>
      <c r="J61" s="108"/>
      <c r="K61" s="108">
        <v>4.34</v>
      </c>
      <c r="L61" s="107">
        <v>1100</v>
      </c>
    </row>
    <row r="62" spans="1:12" ht="15" customHeight="1" x14ac:dyDescent="0.25">
      <c r="A62" s="96">
        <v>44900</v>
      </c>
      <c r="B62" s="103" t="s">
        <v>82</v>
      </c>
      <c r="C62" s="107">
        <v>104</v>
      </c>
      <c r="D62" s="107">
        <v>183</v>
      </c>
      <c r="E62" s="107">
        <v>315</v>
      </c>
      <c r="F62" s="108">
        <v>46.6</v>
      </c>
      <c r="G62" s="108"/>
      <c r="H62" s="108"/>
      <c r="I62" s="108"/>
      <c r="J62" s="108"/>
      <c r="K62" s="108">
        <v>4.76</v>
      </c>
      <c r="L62" s="107">
        <v>1280</v>
      </c>
    </row>
    <row r="63" spans="1:12" ht="15" customHeight="1" x14ac:dyDescent="0.25">
      <c r="A63" s="96">
        <v>44907</v>
      </c>
      <c r="B63" s="103" t="s">
        <v>82</v>
      </c>
      <c r="C63" s="107">
        <v>44</v>
      </c>
      <c r="D63" s="107">
        <v>47.5</v>
      </c>
      <c r="E63" s="107">
        <v>93</v>
      </c>
      <c r="F63" s="108">
        <v>17.399999999999999</v>
      </c>
      <c r="G63" s="108"/>
      <c r="H63" s="108"/>
      <c r="I63" s="108"/>
      <c r="J63" s="108"/>
      <c r="K63" s="108">
        <v>2.4</v>
      </c>
      <c r="L63" s="107">
        <v>800</v>
      </c>
    </row>
    <row r="64" spans="1:12" ht="15" customHeight="1" x14ac:dyDescent="0.25">
      <c r="A64" s="96">
        <v>44914</v>
      </c>
      <c r="B64" s="103" t="s">
        <v>82</v>
      </c>
      <c r="C64" s="107">
        <v>24</v>
      </c>
      <c r="D64" s="107">
        <v>26</v>
      </c>
      <c r="E64" s="107">
        <v>74</v>
      </c>
      <c r="F64" s="108">
        <v>26.1</v>
      </c>
      <c r="G64" s="108"/>
      <c r="H64" s="108"/>
      <c r="I64" s="108"/>
      <c r="J64" s="108"/>
      <c r="K64" s="108">
        <v>3.05</v>
      </c>
      <c r="L64" s="107">
        <v>1400</v>
      </c>
    </row>
    <row r="65" spans="1:12" ht="15" customHeight="1" x14ac:dyDescent="0.25">
      <c r="A65" s="96">
        <v>44922</v>
      </c>
      <c r="B65" s="103" t="s">
        <v>82</v>
      </c>
      <c r="C65" s="107">
        <v>340</v>
      </c>
      <c r="D65" s="107"/>
      <c r="E65" s="107">
        <v>392</v>
      </c>
      <c r="F65" s="108">
        <v>50.9</v>
      </c>
      <c r="G65" s="108"/>
      <c r="H65" s="108"/>
      <c r="I65" s="108"/>
      <c r="J65" s="108"/>
      <c r="K65" s="108">
        <v>5.75</v>
      </c>
      <c r="L65" s="107">
        <v>1400</v>
      </c>
    </row>
    <row r="66" spans="1:12" ht="15" customHeight="1" x14ac:dyDescent="0.25">
      <c r="A66" s="96">
        <v>44928</v>
      </c>
      <c r="B66" s="103" t="s">
        <v>83</v>
      </c>
      <c r="C66" s="107">
        <v>220</v>
      </c>
      <c r="D66" s="107"/>
      <c r="E66" s="107">
        <v>173</v>
      </c>
      <c r="F66" s="108">
        <v>49.2</v>
      </c>
      <c r="G66" s="108"/>
      <c r="H66" s="108"/>
      <c r="I66" s="108"/>
      <c r="J66" s="108"/>
      <c r="K66" s="108">
        <v>4.72</v>
      </c>
      <c r="L66" s="107">
        <v>1230</v>
      </c>
    </row>
    <row r="67" spans="1:12" ht="15" customHeight="1" x14ac:dyDescent="0.25">
      <c r="A67" s="96">
        <v>44935</v>
      </c>
      <c r="B67" s="103" t="s">
        <v>83</v>
      </c>
      <c r="C67" s="107">
        <v>56</v>
      </c>
      <c r="D67" s="107">
        <v>83.8</v>
      </c>
      <c r="E67" s="107">
        <v>131</v>
      </c>
      <c r="F67" s="108">
        <v>27.1</v>
      </c>
      <c r="G67" s="108"/>
      <c r="H67" s="108"/>
      <c r="I67" s="108"/>
      <c r="J67" s="108"/>
      <c r="K67" s="108">
        <v>1.93</v>
      </c>
      <c r="L67" s="107">
        <v>1130</v>
      </c>
    </row>
    <row r="68" spans="1:12" ht="15" customHeight="1" x14ac:dyDescent="0.25">
      <c r="A68" s="96">
        <v>44938</v>
      </c>
      <c r="B68" s="103" t="s">
        <v>82</v>
      </c>
      <c r="C68" s="107">
        <v>52</v>
      </c>
      <c r="D68" s="107">
        <v>68</v>
      </c>
      <c r="E68" s="107">
        <v>187</v>
      </c>
      <c r="F68" s="108">
        <v>48.3</v>
      </c>
      <c r="G68" s="108"/>
      <c r="H68" s="108"/>
      <c r="I68" s="108"/>
      <c r="J68" s="108"/>
      <c r="K68" s="108">
        <v>1.84</v>
      </c>
      <c r="L68" s="107">
        <v>1395</v>
      </c>
    </row>
    <row r="69" spans="1:12" ht="15" customHeight="1" x14ac:dyDescent="0.25">
      <c r="A69" s="96">
        <v>44942</v>
      </c>
      <c r="B69" s="103" t="s">
        <v>83</v>
      </c>
      <c r="C69" s="107">
        <v>204</v>
      </c>
      <c r="D69" s="107">
        <v>153</v>
      </c>
      <c r="E69" s="107">
        <v>307</v>
      </c>
      <c r="F69" s="108">
        <v>39.299999999999997</v>
      </c>
      <c r="G69" s="108"/>
      <c r="H69" s="108"/>
      <c r="I69" s="108"/>
      <c r="J69" s="108"/>
      <c r="K69" s="108">
        <v>5.0599999999999996</v>
      </c>
      <c r="L69" s="107">
        <v>1250</v>
      </c>
    </row>
    <row r="70" spans="1:12" ht="15" customHeight="1" x14ac:dyDescent="0.25">
      <c r="A70" s="96">
        <v>44949</v>
      </c>
      <c r="B70" s="103" t="s">
        <v>83</v>
      </c>
      <c r="C70" s="107">
        <v>136</v>
      </c>
      <c r="D70" s="107"/>
      <c r="E70" s="107">
        <v>205</v>
      </c>
      <c r="F70" s="108">
        <v>38.6</v>
      </c>
      <c r="G70" s="108"/>
      <c r="H70" s="108"/>
      <c r="I70" s="108"/>
      <c r="J70" s="108"/>
      <c r="K70" s="108">
        <v>4.34</v>
      </c>
      <c r="L70" s="107">
        <v>1310</v>
      </c>
    </row>
    <row r="71" spans="1:12" ht="15" customHeight="1" x14ac:dyDescent="0.25">
      <c r="A71" s="96">
        <v>44956</v>
      </c>
      <c r="B71" s="103" t="s">
        <v>83</v>
      </c>
      <c r="C71" s="107">
        <v>32</v>
      </c>
      <c r="D71" s="107"/>
      <c r="E71" s="107">
        <v>130</v>
      </c>
      <c r="F71" s="108">
        <v>34.5</v>
      </c>
      <c r="G71" s="108"/>
      <c r="H71" s="108"/>
      <c r="I71" s="108"/>
      <c r="J71" s="108"/>
      <c r="K71" s="108">
        <v>3.15</v>
      </c>
      <c r="L71" s="107">
        <v>1200</v>
      </c>
    </row>
    <row r="72" spans="1:12" ht="15" customHeight="1" x14ac:dyDescent="0.25">
      <c r="A72" s="96">
        <v>44963</v>
      </c>
      <c r="B72" s="103" t="s">
        <v>82</v>
      </c>
      <c r="C72" s="107">
        <v>88</v>
      </c>
      <c r="D72" s="107">
        <v>125</v>
      </c>
      <c r="E72" s="107">
        <v>326</v>
      </c>
      <c r="F72" s="108">
        <v>72.3</v>
      </c>
      <c r="G72" s="108"/>
      <c r="H72" s="108"/>
      <c r="I72" s="108"/>
      <c r="J72" s="108"/>
      <c r="K72" s="108">
        <v>7.64</v>
      </c>
      <c r="L72" s="107">
        <v>1530</v>
      </c>
    </row>
    <row r="73" spans="1:12" ht="15" customHeight="1" x14ac:dyDescent="0.25">
      <c r="A73" s="96">
        <v>44970</v>
      </c>
      <c r="B73" s="103" t="s">
        <v>82</v>
      </c>
      <c r="C73" s="107">
        <v>60</v>
      </c>
      <c r="D73" s="107">
        <v>64</v>
      </c>
      <c r="E73" s="107">
        <v>181</v>
      </c>
      <c r="F73" s="108">
        <v>44.2</v>
      </c>
      <c r="G73" s="108"/>
      <c r="H73" s="108"/>
      <c r="I73" s="108"/>
      <c r="J73" s="108"/>
      <c r="K73" s="108">
        <v>4.2</v>
      </c>
      <c r="L73" s="107">
        <v>1240</v>
      </c>
    </row>
    <row r="74" spans="1:12" ht="15" customHeight="1" x14ac:dyDescent="0.25">
      <c r="A74" s="96">
        <v>44977</v>
      </c>
      <c r="B74" s="103" t="s">
        <v>82</v>
      </c>
      <c r="C74" s="107">
        <v>60</v>
      </c>
      <c r="D74" s="107">
        <v>15</v>
      </c>
      <c r="E74" s="107">
        <v>125</v>
      </c>
      <c r="F74" s="108">
        <v>40.200000000000003</v>
      </c>
      <c r="G74" s="108"/>
      <c r="H74" s="108"/>
      <c r="I74" s="108"/>
      <c r="J74" s="108"/>
      <c r="K74" s="108">
        <v>3.32</v>
      </c>
      <c r="L74" s="107">
        <v>1250</v>
      </c>
    </row>
    <row r="75" spans="1:12" ht="15" customHeight="1" x14ac:dyDescent="0.25">
      <c r="A75" s="96">
        <v>44984</v>
      </c>
      <c r="B75" s="103" t="s">
        <v>82</v>
      </c>
      <c r="C75" s="107">
        <v>72</v>
      </c>
      <c r="D75" s="107">
        <v>59</v>
      </c>
      <c r="E75" s="107">
        <v>180</v>
      </c>
      <c r="F75" s="108">
        <v>45</v>
      </c>
      <c r="G75" s="108"/>
      <c r="H75" s="108"/>
      <c r="I75" s="108"/>
      <c r="J75" s="108"/>
      <c r="K75" s="108">
        <v>4.16</v>
      </c>
      <c r="L75" s="107">
        <v>1130</v>
      </c>
    </row>
    <row r="76" spans="1:12" ht="15" customHeight="1" x14ac:dyDescent="0.25">
      <c r="A76" s="96">
        <v>44991</v>
      </c>
      <c r="B76" s="103" t="s">
        <v>82</v>
      </c>
      <c r="C76" s="107">
        <v>36</v>
      </c>
      <c r="D76" s="107">
        <v>12</v>
      </c>
      <c r="E76" s="107">
        <v>144</v>
      </c>
      <c r="F76" s="108">
        <v>27.9</v>
      </c>
      <c r="G76" s="108"/>
      <c r="H76" s="108"/>
      <c r="I76" s="108"/>
      <c r="J76" s="108"/>
      <c r="K76" s="108">
        <v>2.4900000000000002</v>
      </c>
      <c r="L76" s="107">
        <v>1120</v>
      </c>
    </row>
    <row r="77" spans="1:12" ht="15" customHeight="1" x14ac:dyDescent="0.25">
      <c r="A77" s="96">
        <v>44998</v>
      </c>
      <c r="B77" s="103" t="s">
        <v>82</v>
      </c>
      <c r="C77" s="107">
        <v>176</v>
      </c>
      <c r="D77" s="107">
        <v>23</v>
      </c>
      <c r="E77" s="107">
        <v>211</v>
      </c>
      <c r="F77" s="108">
        <v>38.6</v>
      </c>
      <c r="G77" s="108"/>
      <c r="H77" s="108"/>
      <c r="I77" s="108"/>
      <c r="J77" s="108"/>
      <c r="K77" s="108">
        <v>5.27</v>
      </c>
      <c r="L77" s="107">
        <v>1320</v>
      </c>
    </row>
    <row r="78" spans="1:12" ht="15" customHeight="1" x14ac:dyDescent="0.25">
      <c r="A78" s="96">
        <v>45005</v>
      </c>
      <c r="B78" s="103" t="s">
        <v>82</v>
      </c>
      <c r="C78" s="107">
        <v>208</v>
      </c>
      <c r="D78" s="107"/>
      <c r="E78" s="107">
        <v>234</v>
      </c>
      <c r="F78" s="108">
        <v>62</v>
      </c>
      <c r="G78" s="108"/>
      <c r="H78" s="108"/>
      <c r="I78" s="108"/>
      <c r="J78" s="108"/>
      <c r="K78" s="108">
        <v>6.55</v>
      </c>
      <c r="L78" s="107">
        <v>1460</v>
      </c>
    </row>
    <row r="79" spans="1:12" ht="15" customHeight="1" x14ac:dyDescent="0.25">
      <c r="A79" s="96">
        <v>45012</v>
      </c>
      <c r="B79" s="103" t="s">
        <v>82</v>
      </c>
      <c r="C79" s="107">
        <v>172</v>
      </c>
      <c r="D79" s="107"/>
      <c r="E79" s="107">
        <v>248</v>
      </c>
      <c r="F79" s="108">
        <v>57.1</v>
      </c>
      <c r="G79" s="108"/>
      <c r="H79" s="108"/>
      <c r="I79" s="108"/>
      <c r="J79" s="108"/>
      <c r="K79" s="108">
        <v>5.59</v>
      </c>
      <c r="L79" s="107">
        <v>1340</v>
      </c>
    </row>
    <row r="80" spans="1:12" ht="15" customHeight="1" x14ac:dyDescent="0.25">
      <c r="A80" s="96">
        <v>45019</v>
      </c>
      <c r="B80" s="103" t="s">
        <v>82</v>
      </c>
      <c r="C80" s="107">
        <v>204</v>
      </c>
      <c r="D80" s="107"/>
      <c r="E80" s="107">
        <v>384</v>
      </c>
      <c r="F80" s="108">
        <v>57.4</v>
      </c>
      <c r="G80" s="108"/>
      <c r="H80" s="108"/>
      <c r="I80" s="108"/>
      <c r="J80" s="108"/>
      <c r="K80" s="108">
        <v>7.76</v>
      </c>
      <c r="L80" s="107">
        <v>1450</v>
      </c>
    </row>
    <row r="81" spans="1:12" ht="15" customHeight="1" x14ac:dyDescent="0.25">
      <c r="A81" s="96">
        <v>45026</v>
      </c>
      <c r="B81" s="103" t="s">
        <v>82</v>
      </c>
      <c r="C81" s="107">
        <v>96</v>
      </c>
      <c r="D81" s="107"/>
      <c r="E81" s="107">
        <v>276</v>
      </c>
      <c r="F81" s="108">
        <v>76.900000000000006</v>
      </c>
      <c r="G81" s="108"/>
      <c r="H81" s="108"/>
      <c r="I81" s="108"/>
      <c r="J81" s="108"/>
      <c r="K81" s="108">
        <v>7.7</v>
      </c>
      <c r="L81" s="107">
        <v>1530</v>
      </c>
    </row>
    <row r="82" spans="1:12" ht="15" customHeight="1" x14ac:dyDescent="0.25">
      <c r="A82" s="96">
        <v>45027</v>
      </c>
      <c r="B82" s="103" t="s">
        <v>82</v>
      </c>
      <c r="C82" s="107">
        <v>200</v>
      </c>
      <c r="D82" s="107">
        <v>210</v>
      </c>
      <c r="E82" s="107">
        <v>635</v>
      </c>
      <c r="F82" s="108">
        <v>57.6</v>
      </c>
      <c r="G82" s="108"/>
      <c r="H82" s="108"/>
      <c r="I82" s="108"/>
      <c r="J82" s="108"/>
      <c r="K82" s="108">
        <v>6</v>
      </c>
      <c r="L82" s="107">
        <v>1423</v>
      </c>
    </row>
    <row r="83" spans="1:12" ht="15" customHeight="1" x14ac:dyDescent="0.25">
      <c r="A83" s="96">
        <v>45033</v>
      </c>
      <c r="B83" s="103" t="s">
        <v>82</v>
      </c>
      <c r="C83" s="107">
        <v>120</v>
      </c>
      <c r="D83" s="107"/>
      <c r="E83" s="107">
        <v>201</v>
      </c>
      <c r="F83" s="108">
        <v>44.3</v>
      </c>
      <c r="G83" s="108"/>
      <c r="H83" s="108"/>
      <c r="I83" s="108"/>
      <c r="J83" s="108"/>
      <c r="K83" s="108">
        <v>5.05</v>
      </c>
      <c r="L83" s="107">
        <v>1360</v>
      </c>
    </row>
    <row r="84" spans="1:12" ht="15" customHeight="1" x14ac:dyDescent="0.25">
      <c r="A84" s="96">
        <v>45040</v>
      </c>
      <c r="B84" s="103" t="s">
        <v>82</v>
      </c>
      <c r="C84" s="107">
        <v>68</v>
      </c>
      <c r="D84" s="107"/>
      <c r="E84" s="107">
        <v>254</v>
      </c>
      <c r="F84" s="108">
        <v>42.5</v>
      </c>
      <c r="G84" s="108"/>
      <c r="H84" s="108"/>
      <c r="I84" s="108"/>
      <c r="J84" s="108"/>
      <c r="K84" s="108">
        <v>3.05</v>
      </c>
      <c r="L84" s="107">
        <v>1350</v>
      </c>
    </row>
    <row r="85" spans="1:12" ht="15" customHeight="1" x14ac:dyDescent="0.25">
      <c r="A85" s="96">
        <v>45048</v>
      </c>
      <c r="B85" s="103" t="s">
        <v>82</v>
      </c>
      <c r="C85" s="107">
        <v>1744</v>
      </c>
      <c r="D85" s="107">
        <v>335</v>
      </c>
      <c r="E85" s="107">
        <v>444</v>
      </c>
      <c r="F85" s="108">
        <v>63.2</v>
      </c>
      <c r="G85" s="108"/>
      <c r="H85" s="108"/>
      <c r="I85" s="108"/>
      <c r="J85" s="108"/>
      <c r="K85" s="108">
        <v>6.37</v>
      </c>
      <c r="L85" s="107">
        <v>1380</v>
      </c>
    </row>
    <row r="86" spans="1:12" ht="15" customHeight="1" x14ac:dyDescent="0.25">
      <c r="A86" s="96">
        <v>45054</v>
      </c>
      <c r="B86" s="103" t="s">
        <v>82</v>
      </c>
      <c r="C86" s="107">
        <v>24</v>
      </c>
      <c r="D86" s="107"/>
      <c r="E86" s="107">
        <v>273</v>
      </c>
      <c r="F86" s="108"/>
      <c r="G86" s="108"/>
      <c r="H86" s="108"/>
      <c r="I86" s="108"/>
      <c r="J86" s="108"/>
      <c r="K86" s="108"/>
      <c r="L86" s="107">
        <v>1040</v>
      </c>
    </row>
    <row r="87" spans="1:12" ht="15" customHeight="1" x14ac:dyDescent="0.25">
      <c r="A87" s="96">
        <v>45062</v>
      </c>
      <c r="B87" s="103" t="s">
        <v>82</v>
      </c>
      <c r="C87" s="107">
        <v>100</v>
      </c>
      <c r="D87" s="107"/>
      <c r="E87" s="107">
        <v>491</v>
      </c>
      <c r="F87" s="108">
        <v>101</v>
      </c>
      <c r="G87" s="108"/>
      <c r="H87" s="108"/>
      <c r="I87" s="108"/>
      <c r="J87" s="108"/>
      <c r="K87" s="108">
        <v>11.1</v>
      </c>
      <c r="L87" s="107">
        <v>1310</v>
      </c>
    </row>
    <row r="88" spans="1:12" ht="15" customHeight="1" x14ac:dyDescent="0.25">
      <c r="A88" s="96">
        <v>45063</v>
      </c>
      <c r="B88" s="103" t="s">
        <v>82</v>
      </c>
      <c r="C88" s="107">
        <v>174</v>
      </c>
      <c r="D88" s="107">
        <v>1550</v>
      </c>
      <c r="E88" s="107">
        <v>3150</v>
      </c>
      <c r="F88" s="108">
        <v>50.7</v>
      </c>
      <c r="G88" s="108"/>
      <c r="H88" s="108"/>
      <c r="I88" s="108"/>
      <c r="J88" s="108"/>
      <c r="K88" s="108">
        <v>5.7</v>
      </c>
      <c r="L88" s="107">
        <v>1215</v>
      </c>
    </row>
    <row r="89" spans="1:12" ht="15" customHeight="1" x14ac:dyDescent="0.25">
      <c r="A89" s="96">
        <v>45068</v>
      </c>
      <c r="B89" s="103" t="s">
        <v>82</v>
      </c>
      <c r="C89" s="107">
        <v>92</v>
      </c>
      <c r="D89" s="107"/>
      <c r="E89" s="107">
        <v>498</v>
      </c>
      <c r="F89" s="108">
        <v>39.5</v>
      </c>
      <c r="G89" s="108"/>
      <c r="H89" s="108"/>
      <c r="I89" s="108"/>
      <c r="J89" s="108"/>
      <c r="K89" s="108">
        <v>4.76</v>
      </c>
      <c r="L89" s="107">
        <v>990</v>
      </c>
    </row>
    <row r="90" spans="1:12" ht="15" customHeight="1" x14ac:dyDescent="0.25">
      <c r="A90" s="96">
        <v>45075</v>
      </c>
      <c r="B90" s="103" t="s">
        <v>82</v>
      </c>
      <c r="C90" s="107">
        <v>48</v>
      </c>
      <c r="D90" s="107"/>
      <c r="E90" s="107">
        <v>187</v>
      </c>
      <c r="F90" s="108">
        <v>32.1</v>
      </c>
      <c r="G90" s="108"/>
      <c r="H90" s="108"/>
      <c r="I90" s="108"/>
      <c r="J90" s="108"/>
      <c r="K90" s="108"/>
      <c r="L90" s="107">
        <v>990</v>
      </c>
    </row>
    <row r="91" spans="1:12" ht="15" customHeight="1" x14ac:dyDescent="0.25">
      <c r="A91" s="96">
        <v>45082</v>
      </c>
      <c r="B91" s="103" t="s">
        <v>82</v>
      </c>
      <c r="C91" s="107">
        <v>20</v>
      </c>
      <c r="D91" s="107">
        <v>69</v>
      </c>
      <c r="E91" s="107">
        <v>204</v>
      </c>
      <c r="F91" s="108">
        <v>32.799999999999997</v>
      </c>
      <c r="G91" s="108"/>
      <c r="H91" s="108"/>
      <c r="I91" s="108"/>
      <c r="J91" s="108"/>
      <c r="K91" s="108"/>
      <c r="L91" s="107">
        <v>1200</v>
      </c>
    </row>
    <row r="92" spans="1:12" ht="15" customHeight="1" x14ac:dyDescent="0.25">
      <c r="A92" s="96">
        <v>45089</v>
      </c>
      <c r="B92" s="103" t="s">
        <v>82</v>
      </c>
      <c r="C92" s="107">
        <v>32</v>
      </c>
      <c r="D92" s="107">
        <v>105</v>
      </c>
      <c r="E92" s="107">
        <v>227</v>
      </c>
      <c r="F92" s="108">
        <v>30.3</v>
      </c>
      <c r="G92" s="108"/>
      <c r="H92" s="108"/>
      <c r="I92" s="108"/>
      <c r="J92" s="108"/>
      <c r="K92" s="108">
        <v>3.05</v>
      </c>
      <c r="L92" s="107">
        <v>1180</v>
      </c>
    </row>
    <row r="93" spans="1:12" ht="15" customHeight="1" x14ac:dyDescent="0.25">
      <c r="A93" s="96">
        <v>45096</v>
      </c>
      <c r="B93" s="103" t="s">
        <v>82</v>
      </c>
      <c r="C93" s="107">
        <v>28</v>
      </c>
      <c r="D93" s="107">
        <v>103</v>
      </c>
      <c r="E93" s="107">
        <v>262</v>
      </c>
      <c r="F93" s="108">
        <v>39.5</v>
      </c>
      <c r="G93" s="108"/>
      <c r="H93" s="108"/>
      <c r="I93" s="108"/>
      <c r="J93" s="108"/>
      <c r="K93" s="108">
        <v>3.79</v>
      </c>
      <c r="L93" s="107">
        <v>1080</v>
      </c>
    </row>
    <row r="94" spans="1:12" ht="15" customHeight="1" x14ac:dyDescent="0.25">
      <c r="A94" s="96">
        <v>45103</v>
      </c>
      <c r="B94" s="103" t="s">
        <v>82</v>
      </c>
      <c r="C94" s="107">
        <v>36</v>
      </c>
      <c r="D94" s="107">
        <v>90</v>
      </c>
      <c r="E94" s="107">
        <v>201</v>
      </c>
      <c r="F94" s="108">
        <v>25.9</v>
      </c>
      <c r="G94" s="108"/>
      <c r="H94" s="108"/>
      <c r="I94" s="108"/>
      <c r="J94" s="108"/>
      <c r="K94" s="108">
        <v>2.56</v>
      </c>
      <c r="L94" s="107">
        <v>1060</v>
      </c>
    </row>
    <row r="95" spans="1:12" ht="15" customHeight="1" x14ac:dyDescent="0.25">
      <c r="A95" s="96">
        <v>45110</v>
      </c>
      <c r="B95" s="103" t="s">
        <v>82</v>
      </c>
      <c r="C95" s="107">
        <v>212</v>
      </c>
      <c r="D95" s="107">
        <v>147</v>
      </c>
      <c r="E95" s="107">
        <v>351</v>
      </c>
      <c r="F95" s="108">
        <v>32.4</v>
      </c>
      <c r="G95" s="108"/>
      <c r="H95" s="108"/>
      <c r="I95" s="108"/>
      <c r="J95" s="108"/>
      <c r="K95" s="108">
        <v>2.75</v>
      </c>
      <c r="L95" s="107">
        <v>2510</v>
      </c>
    </row>
    <row r="96" spans="1:12" ht="15" customHeight="1" x14ac:dyDescent="0.25">
      <c r="A96" s="96">
        <v>45113</v>
      </c>
      <c r="B96" s="103" t="s">
        <v>82</v>
      </c>
      <c r="C96" s="107">
        <v>244</v>
      </c>
      <c r="D96" s="107">
        <v>310</v>
      </c>
      <c r="E96" s="107">
        <v>610</v>
      </c>
      <c r="F96" s="108">
        <v>48.9</v>
      </c>
      <c r="G96" s="108"/>
      <c r="H96" s="108"/>
      <c r="I96" s="108"/>
      <c r="J96" s="108"/>
      <c r="K96" s="108">
        <v>6.2</v>
      </c>
      <c r="L96" s="107">
        <v>1300</v>
      </c>
    </row>
    <row r="97" spans="1:12" ht="15" customHeight="1" x14ac:dyDescent="0.25">
      <c r="A97" s="96">
        <v>45117</v>
      </c>
      <c r="B97" s="103" t="s">
        <v>82</v>
      </c>
      <c r="C97" s="107">
        <v>104</v>
      </c>
      <c r="D97" s="107">
        <v>142</v>
      </c>
      <c r="E97" s="107">
        <v>311</v>
      </c>
      <c r="F97" s="108">
        <v>34.799999999999997</v>
      </c>
      <c r="G97" s="108"/>
      <c r="H97" s="108"/>
      <c r="I97" s="108"/>
      <c r="J97" s="108"/>
      <c r="K97" s="108">
        <v>4.53</v>
      </c>
      <c r="L97" s="107">
        <v>1020</v>
      </c>
    </row>
    <row r="98" spans="1:12" ht="15" customHeight="1" x14ac:dyDescent="0.25">
      <c r="A98" s="96">
        <v>45124</v>
      </c>
      <c r="B98" s="103" t="s">
        <v>82</v>
      </c>
      <c r="C98" s="107">
        <v>104</v>
      </c>
      <c r="D98" s="107">
        <v>173</v>
      </c>
      <c r="E98" s="107">
        <v>360</v>
      </c>
      <c r="F98" s="108">
        <v>40.4</v>
      </c>
      <c r="G98" s="108"/>
      <c r="H98" s="108"/>
      <c r="I98" s="108"/>
      <c r="J98" s="108"/>
      <c r="K98" s="108">
        <v>5.36</v>
      </c>
      <c r="L98" s="107">
        <v>1150</v>
      </c>
    </row>
    <row r="99" spans="1:12" ht="15" customHeight="1" x14ac:dyDescent="0.25">
      <c r="A99" s="96">
        <v>45131</v>
      </c>
      <c r="B99" s="103" t="s">
        <v>82</v>
      </c>
      <c r="C99" s="107">
        <v>100</v>
      </c>
      <c r="D99" s="107"/>
      <c r="E99" s="107">
        <v>223</v>
      </c>
      <c r="F99" s="108"/>
      <c r="G99" s="108"/>
      <c r="H99" s="108"/>
      <c r="I99" s="108"/>
      <c r="J99" s="108"/>
      <c r="K99" s="108">
        <v>3.97</v>
      </c>
      <c r="L99" s="107">
        <v>1320</v>
      </c>
    </row>
    <row r="100" spans="1:12" ht="15" customHeight="1" x14ac:dyDescent="0.25">
      <c r="A100" s="96">
        <v>45139</v>
      </c>
      <c r="B100" s="103" t="s">
        <v>82</v>
      </c>
      <c r="C100" s="107">
        <v>52</v>
      </c>
      <c r="D100" s="107">
        <v>140</v>
      </c>
      <c r="E100" s="107">
        <v>312</v>
      </c>
      <c r="F100" s="108">
        <v>39.200000000000003</v>
      </c>
      <c r="G100" s="108"/>
      <c r="H100" s="108"/>
      <c r="I100" s="108"/>
      <c r="J100" s="108"/>
      <c r="K100" s="108">
        <v>3.38</v>
      </c>
      <c r="L100" s="107">
        <v>1440</v>
      </c>
    </row>
    <row r="101" spans="1:12" ht="15" customHeight="1" x14ac:dyDescent="0.25">
      <c r="A101" s="96">
        <v>45145</v>
      </c>
      <c r="B101" s="103" t="s">
        <v>82</v>
      </c>
      <c r="C101" s="107">
        <v>292</v>
      </c>
      <c r="D101" s="107">
        <v>235</v>
      </c>
      <c r="E101" s="107">
        <v>509</v>
      </c>
      <c r="F101" s="108">
        <v>65</v>
      </c>
      <c r="G101" s="108"/>
      <c r="H101" s="108"/>
      <c r="I101" s="108"/>
      <c r="J101" s="108"/>
      <c r="K101" s="108">
        <v>8.1999999999999993</v>
      </c>
      <c r="L101" s="107">
        <v>1300</v>
      </c>
    </row>
    <row r="102" spans="1:12" ht="15" customHeight="1" x14ac:dyDescent="0.25">
      <c r="A102" s="96">
        <v>45152</v>
      </c>
      <c r="B102" s="103" t="s">
        <v>82</v>
      </c>
      <c r="C102" s="107">
        <v>108</v>
      </c>
      <c r="D102" s="107">
        <v>172</v>
      </c>
      <c r="E102" s="107">
        <v>335</v>
      </c>
      <c r="F102" s="108">
        <v>63.2</v>
      </c>
      <c r="G102" s="108"/>
      <c r="H102" s="108"/>
      <c r="I102" s="108"/>
      <c r="J102" s="108"/>
      <c r="K102" s="108">
        <v>7.51</v>
      </c>
      <c r="L102" s="107">
        <v>1470</v>
      </c>
    </row>
    <row r="103" spans="1:12" ht="15" customHeight="1" x14ac:dyDescent="0.25">
      <c r="A103" s="96">
        <v>45159</v>
      </c>
      <c r="B103" s="103" t="s">
        <v>82</v>
      </c>
      <c r="C103" s="107">
        <v>164</v>
      </c>
      <c r="D103" s="107">
        <v>97</v>
      </c>
      <c r="E103" s="107">
        <v>231</v>
      </c>
      <c r="F103" s="108">
        <v>53.3</v>
      </c>
      <c r="G103" s="108"/>
      <c r="H103" s="108"/>
      <c r="I103" s="108"/>
      <c r="J103" s="108"/>
      <c r="K103" s="108">
        <v>6.56</v>
      </c>
      <c r="L103" s="107">
        <v>1000</v>
      </c>
    </row>
    <row r="104" spans="1:12" ht="15" customHeight="1" x14ac:dyDescent="0.25">
      <c r="A104" s="96">
        <v>45166</v>
      </c>
      <c r="B104" s="103" t="s">
        <v>82</v>
      </c>
      <c r="C104" s="107">
        <v>40</v>
      </c>
      <c r="D104" s="107"/>
      <c r="E104" s="107">
        <v>243</v>
      </c>
      <c r="F104" s="108">
        <v>41.9</v>
      </c>
      <c r="G104" s="108"/>
      <c r="H104" s="108"/>
      <c r="I104" s="108"/>
      <c r="J104" s="108"/>
      <c r="K104" s="108">
        <v>4.55</v>
      </c>
      <c r="L104" s="107">
        <v>1010</v>
      </c>
    </row>
    <row r="105" spans="1:12" ht="15" customHeight="1" x14ac:dyDescent="0.25">
      <c r="A105" s="96">
        <v>45187</v>
      </c>
      <c r="B105" s="103" t="s">
        <v>82</v>
      </c>
      <c r="C105" s="107">
        <v>80</v>
      </c>
      <c r="D105" s="107">
        <v>474</v>
      </c>
      <c r="E105" s="107">
        <v>855</v>
      </c>
      <c r="F105" s="108">
        <v>68.5</v>
      </c>
      <c r="G105" s="108"/>
      <c r="H105" s="108"/>
      <c r="I105" s="108"/>
      <c r="J105" s="108"/>
      <c r="K105" s="108">
        <v>6.78</v>
      </c>
      <c r="L105" s="107">
        <v>1590</v>
      </c>
    </row>
    <row r="106" spans="1:12" ht="15" customHeight="1" x14ac:dyDescent="0.25">
      <c r="A106" s="96">
        <v>45194</v>
      </c>
      <c r="B106" s="103" t="s">
        <v>82</v>
      </c>
      <c r="C106" s="107">
        <v>64</v>
      </c>
      <c r="D106" s="107"/>
      <c r="E106" s="107">
        <v>340</v>
      </c>
      <c r="F106" s="108">
        <v>45</v>
      </c>
      <c r="G106" s="108"/>
      <c r="H106" s="108"/>
      <c r="I106" s="108"/>
      <c r="J106" s="108"/>
      <c r="K106" s="108">
        <v>4.58</v>
      </c>
      <c r="L106" s="107">
        <v>1470</v>
      </c>
    </row>
    <row r="107" spans="1:12" ht="15" customHeight="1" x14ac:dyDescent="0.25">
      <c r="A107" s="96">
        <v>45201</v>
      </c>
      <c r="B107" s="103" t="s">
        <v>82</v>
      </c>
      <c r="C107" s="107">
        <v>88</v>
      </c>
      <c r="D107" s="107"/>
      <c r="E107" s="107">
        <v>376</v>
      </c>
      <c r="F107" s="108">
        <v>46.1</v>
      </c>
      <c r="G107" s="108"/>
      <c r="H107" s="108"/>
      <c r="I107" s="108"/>
      <c r="J107" s="108"/>
      <c r="K107" s="108">
        <v>5.14</v>
      </c>
      <c r="L107" s="107">
        <v>1340</v>
      </c>
    </row>
    <row r="108" spans="1:12" ht="15" customHeight="1" x14ac:dyDescent="0.25">
      <c r="A108" s="96">
        <v>45208</v>
      </c>
      <c r="B108" s="103" t="s">
        <v>82</v>
      </c>
      <c r="C108" s="107">
        <v>40</v>
      </c>
      <c r="D108" s="107"/>
      <c r="E108" s="107">
        <v>267</v>
      </c>
      <c r="F108" s="108">
        <v>41.2</v>
      </c>
      <c r="G108" s="108"/>
      <c r="H108" s="108"/>
      <c r="I108" s="108"/>
      <c r="J108" s="108"/>
      <c r="K108" s="108">
        <v>3.75</v>
      </c>
      <c r="L108" s="107">
        <v>1420</v>
      </c>
    </row>
    <row r="109" spans="1:12" ht="15" customHeight="1" x14ac:dyDescent="0.25">
      <c r="A109" s="96">
        <v>45215</v>
      </c>
      <c r="B109" s="103" t="s">
        <v>82</v>
      </c>
      <c r="C109" s="107">
        <v>40</v>
      </c>
      <c r="D109" s="107">
        <v>104</v>
      </c>
      <c r="E109" s="107">
        <v>206</v>
      </c>
      <c r="F109" s="108">
        <v>37.200000000000003</v>
      </c>
      <c r="G109" s="108"/>
      <c r="H109" s="108"/>
      <c r="I109" s="108"/>
      <c r="J109" s="108"/>
      <c r="K109" s="108">
        <v>3.78</v>
      </c>
      <c r="L109" s="107">
        <v>1300</v>
      </c>
    </row>
    <row r="110" spans="1:12" ht="15" customHeight="1" x14ac:dyDescent="0.25">
      <c r="A110" s="96">
        <v>45224</v>
      </c>
      <c r="B110" s="103" t="s">
        <v>82</v>
      </c>
      <c r="C110" s="107">
        <v>24</v>
      </c>
      <c r="D110" s="107">
        <v>90</v>
      </c>
      <c r="E110" s="107">
        <v>184</v>
      </c>
      <c r="F110" s="108">
        <v>42.9</v>
      </c>
      <c r="G110" s="108"/>
      <c r="H110" s="108"/>
      <c r="I110" s="108"/>
      <c r="J110" s="108"/>
      <c r="K110" s="108">
        <v>2.0499999999999998</v>
      </c>
      <c r="L110" s="107">
        <v>1220</v>
      </c>
    </row>
    <row r="111" spans="1:12" ht="15" customHeight="1" x14ac:dyDescent="0.25">
      <c r="A111" s="96">
        <v>45229</v>
      </c>
      <c r="B111" s="103" t="s">
        <v>82</v>
      </c>
      <c r="C111" s="107">
        <v>16</v>
      </c>
      <c r="D111" s="107"/>
      <c r="E111" s="107">
        <v>123</v>
      </c>
      <c r="F111" s="108">
        <v>31.1</v>
      </c>
      <c r="G111" s="108"/>
      <c r="H111" s="108"/>
      <c r="I111" s="108"/>
      <c r="J111" s="108"/>
      <c r="K111" s="108">
        <v>2.41</v>
      </c>
      <c r="L111" s="107">
        <v>1220</v>
      </c>
    </row>
    <row r="112" spans="1:12" ht="15" customHeight="1" x14ac:dyDescent="0.25">
      <c r="A112" s="96">
        <v>45236</v>
      </c>
      <c r="B112" s="103" t="s">
        <v>82</v>
      </c>
      <c r="C112" s="107">
        <v>52</v>
      </c>
      <c r="D112" s="107"/>
      <c r="E112" s="107">
        <v>365</v>
      </c>
      <c r="F112" s="108">
        <v>38.4</v>
      </c>
      <c r="G112" s="108"/>
      <c r="H112" s="108"/>
      <c r="I112" s="108"/>
      <c r="J112" s="108"/>
      <c r="K112" s="108">
        <v>4.04</v>
      </c>
      <c r="L112" s="107">
        <v>1632</v>
      </c>
    </row>
    <row r="113" spans="1:12" ht="15" customHeight="1" x14ac:dyDescent="0.25">
      <c r="A113" s="96">
        <v>45240</v>
      </c>
      <c r="B113" s="103" t="s">
        <v>82</v>
      </c>
      <c r="C113" s="107">
        <v>88</v>
      </c>
      <c r="D113" s="107">
        <v>33</v>
      </c>
      <c r="E113" s="107">
        <v>96</v>
      </c>
      <c r="F113" s="108">
        <v>37</v>
      </c>
      <c r="G113" s="108"/>
      <c r="H113" s="108"/>
      <c r="I113" s="108"/>
      <c r="J113" s="108"/>
      <c r="K113" s="108">
        <v>3.72</v>
      </c>
      <c r="L113" s="107">
        <v>1467</v>
      </c>
    </row>
    <row r="114" spans="1:12" ht="15" customHeight="1" x14ac:dyDescent="0.25">
      <c r="A114" s="96">
        <v>45243</v>
      </c>
      <c r="B114" s="103" t="s">
        <v>82</v>
      </c>
      <c r="C114" s="107">
        <v>40</v>
      </c>
      <c r="D114" s="107">
        <v>97</v>
      </c>
      <c r="E114" s="107">
        <v>173</v>
      </c>
      <c r="F114" s="108">
        <v>28.7</v>
      </c>
      <c r="G114" s="108"/>
      <c r="H114" s="108"/>
      <c r="I114" s="108"/>
      <c r="J114" s="108"/>
      <c r="K114" s="108">
        <v>3.31</v>
      </c>
      <c r="L114" s="107">
        <v>1370</v>
      </c>
    </row>
    <row r="115" spans="1:12" ht="15" customHeight="1" x14ac:dyDescent="0.25">
      <c r="A115" s="96">
        <v>45250</v>
      </c>
      <c r="B115" s="103" t="s">
        <v>82</v>
      </c>
      <c r="C115" s="107">
        <v>32</v>
      </c>
      <c r="D115" s="107"/>
      <c r="E115" s="107">
        <v>161</v>
      </c>
      <c r="F115" s="108">
        <v>27</v>
      </c>
      <c r="G115" s="108"/>
      <c r="H115" s="108"/>
      <c r="I115" s="108"/>
      <c r="J115" s="108"/>
      <c r="K115" s="108">
        <v>3.57</v>
      </c>
      <c r="L115" s="107">
        <v>1340</v>
      </c>
    </row>
    <row r="116" spans="1:12" ht="15" customHeight="1" x14ac:dyDescent="0.25">
      <c r="A116" s="96">
        <v>45257</v>
      </c>
      <c r="B116" s="103" t="s">
        <v>82</v>
      </c>
      <c r="C116" s="107">
        <v>76</v>
      </c>
      <c r="D116" s="107"/>
      <c r="E116" s="107">
        <v>163</v>
      </c>
      <c r="F116" s="108">
        <v>34.4</v>
      </c>
      <c r="G116" s="108"/>
      <c r="H116" s="108"/>
      <c r="I116" s="108"/>
      <c r="J116" s="108"/>
      <c r="K116" s="108">
        <v>3.21</v>
      </c>
      <c r="L116" s="107">
        <v>1340</v>
      </c>
    </row>
    <row r="117" spans="1:12" ht="15" customHeight="1" x14ac:dyDescent="0.25">
      <c r="A117" s="96">
        <v>45264</v>
      </c>
      <c r="B117" s="103" t="s">
        <v>82</v>
      </c>
      <c r="C117" s="107">
        <v>72</v>
      </c>
      <c r="D117" s="107"/>
      <c r="E117" s="107">
        <v>159</v>
      </c>
      <c r="F117" s="108">
        <v>54.8</v>
      </c>
      <c r="G117" s="108"/>
      <c r="H117" s="108"/>
      <c r="I117" s="108"/>
      <c r="J117" s="108"/>
      <c r="K117" s="108">
        <v>4.17</v>
      </c>
      <c r="L117" s="107">
        <v>1243</v>
      </c>
    </row>
    <row r="118" spans="1:12" ht="15" customHeight="1" x14ac:dyDescent="0.25">
      <c r="A118" s="96">
        <v>45265</v>
      </c>
      <c r="B118" s="103" t="s">
        <v>82</v>
      </c>
      <c r="C118" s="107">
        <v>40</v>
      </c>
      <c r="D118" s="107">
        <v>90</v>
      </c>
      <c r="E118" s="107">
        <v>169</v>
      </c>
      <c r="F118" s="108"/>
      <c r="G118" s="108"/>
      <c r="H118" s="108"/>
      <c r="I118" s="108"/>
      <c r="J118" s="108"/>
      <c r="K118" s="108">
        <v>2.4</v>
      </c>
      <c r="L118" s="107">
        <v>1030</v>
      </c>
    </row>
    <row r="119" spans="1:12" ht="15" customHeight="1" x14ac:dyDescent="0.25">
      <c r="A119" s="96">
        <v>45266</v>
      </c>
      <c r="B119" s="103" t="s">
        <v>82</v>
      </c>
      <c r="C119" s="107">
        <v>128</v>
      </c>
      <c r="D119" s="107"/>
      <c r="E119" s="107">
        <v>253</v>
      </c>
      <c r="F119" s="108">
        <v>52.2</v>
      </c>
      <c r="G119" s="108"/>
      <c r="H119" s="108"/>
      <c r="I119" s="108"/>
      <c r="J119" s="108"/>
      <c r="K119" s="108">
        <v>5.27</v>
      </c>
      <c r="L119" s="107">
        <v>1310</v>
      </c>
    </row>
    <row r="120" spans="1:12" ht="15" customHeight="1" x14ac:dyDescent="0.25">
      <c r="A120" s="96">
        <v>45267</v>
      </c>
      <c r="B120" s="103" t="s">
        <v>82</v>
      </c>
      <c r="C120" s="107">
        <v>100</v>
      </c>
      <c r="D120" s="107"/>
      <c r="E120" s="107">
        <v>184</v>
      </c>
      <c r="F120" s="108">
        <v>41.9</v>
      </c>
      <c r="G120" s="108"/>
      <c r="H120" s="108"/>
      <c r="I120" s="108"/>
      <c r="J120" s="108"/>
      <c r="K120" s="108">
        <v>2.88</v>
      </c>
      <c r="L120" s="107">
        <v>1300</v>
      </c>
    </row>
    <row r="121" spans="1:12" ht="15" customHeight="1" x14ac:dyDescent="0.25">
      <c r="A121" s="96">
        <v>45293</v>
      </c>
      <c r="B121" s="103" t="s">
        <v>82</v>
      </c>
      <c r="C121" s="107">
        <v>92</v>
      </c>
      <c r="D121" s="107"/>
      <c r="E121" s="107">
        <v>174</v>
      </c>
      <c r="F121" s="108">
        <v>38.200000000000003</v>
      </c>
      <c r="G121" s="108"/>
      <c r="H121" s="108"/>
      <c r="I121" s="108"/>
      <c r="J121" s="108"/>
      <c r="K121" s="108">
        <v>3.29</v>
      </c>
      <c r="L121" s="107">
        <v>1230</v>
      </c>
    </row>
    <row r="122" spans="1:12" ht="15" customHeight="1" x14ac:dyDescent="0.25">
      <c r="A122" s="96">
        <v>45299</v>
      </c>
      <c r="B122" s="103" t="s">
        <v>82</v>
      </c>
      <c r="C122" s="107">
        <v>308</v>
      </c>
      <c r="D122" s="107"/>
      <c r="E122" s="107">
        <v>133</v>
      </c>
      <c r="F122" s="108">
        <v>34.1</v>
      </c>
      <c r="G122" s="108"/>
      <c r="H122" s="108"/>
      <c r="I122" s="108"/>
      <c r="J122" s="108"/>
      <c r="K122" s="108">
        <v>1.42</v>
      </c>
      <c r="L122" s="107">
        <v>1660</v>
      </c>
    </row>
    <row r="123" spans="1:12" ht="15" customHeight="1" x14ac:dyDescent="0.25">
      <c r="A123" s="96">
        <v>45306</v>
      </c>
      <c r="B123" s="103" t="s">
        <v>82</v>
      </c>
      <c r="C123" s="107">
        <v>32</v>
      </c>
      <c r="D123" s="107">
        <v>30</v>
      </c>
      <c r="E123" s="107">
        <v>101</v>
      </c>
      <c r="F123" s="108">
        <v>24.5</v>
      </c>
      <c r="G123" s="108"/>
      <c r="H123" s="108"/>
      <c r="I123" s="108"/>
      <c r="J123" s="108"/>
      <c r="K123" s="108">
        <v>0.96</v>
      </c>
      <c r="L123" s="107">
        <v>1332</v>
      </c>
    </row>
    <row r="124" spans="1:12" ht="15" customHeight="1" x14ac:dyDescent="0.25">
      <c r="A124" s="96">
        <v>45320</v>
      </c>
      <c r="B124" s="103" t="s">
        <v>82</v>
      </c>
      <c r="C124" s="107">
        <v>168</v>
      </c>
      <c r="D124" s="107"/>
      <c r="E124" s="107">
        <v>147</v>
      </c>
      <c r="F124" s="108">
        <v>42.5</v>
      </c>
      <c r="G124" s="108"/>
      <c r="H124" s="108"/>
      <c r="I124" s="108"/>
      <c r="J124" s="108"/>
      <c r="K124" s="108">
        <v>3.53</v>
      </c>
      <c r="L124" s="107">
        <v>1420</v>
      </c>
    </row>
    <row r="125" spans="1:12" ht="15" customHeight="1" x14ac:dyDescent="0.25">
      <c r="A125" s="96">
        <v>45327</v>
      </c>
      <c r="B125" s="103" t="s">
        <v>82</v>
      </c>
      <c r="C125" s="107">
        <v>563</v>
      </c>
      <c r="D125" s="107">
        <v>159</v>
      </c>
      <c r="E125" s="107">
        <v>349</v>
      </c>
      <c r="F125" s="108">
        <v>64.900000000000006</v>
      </c>
      <c r="G125" s="108"/>
      <c r="H125" s="108"/>
      <c r="I125" s="108"/>
      <c r="J125" s="108"/>
      <c r="K125" s="108">
        <v>6.95</v>
      </c>
      <c r="L125" s="107">
        <v>1590</v>
      </c>
    </row>
    <row r="126" spans="1:12" ht="15" customHeight="1" x14ac:dyDescent="0.25">
      <c r="A126" s="96">
        <v>45334</v>
      </c>
      <c r="B126" s="103" t="s">
        <v>82</v>
      </c>
      <c r="C126" s="107">
        <v>188</v>
      </c>
      <c r="D126" s="107"/>
      <c r="E126" s="107">
        <v>134</v>
      </c>
      <c r="F126" s="108">
        <v>54</v>
      </c>
      <c r="G126" s="108"/>
      <c r="H126" s="108"/>
      <c r="I126" s="108"/>
      <c r="J126" s="108"/>
      <c r="K126" s="108">
        <v>3.64</v>
      </c>
      <c r="L126" s="107">
        <v>1140</v>
      </c>
    </row>
    <row r="127" spans="1:12" ht="15" customHeight="1" x14ac:dyDescent="0.25">
      <c r="A127" s="96">
        <v>45341</v>
      </c>
      <c r="B127" s="103" t="s">
        <v>82</v>
      </c>
      <c r="C127" s="107">
        <v>116</v>
      </c>
      <c r="D127" s="107"/>
      <c r="E127" s="107">
        <v>248</v>
      </c>
      <c r="F127" s="108">
        <v>77</v>
      </c>
      <c r="G127" s="108"/>
      <c r="H127" s="108"/>
      <c r="I127" s="108"/>
      <c r="J127" s="108"/>
      <c r="K127" s="108">
        <v>3.36</v>
      </c>
      <c r="L127" s="107">
        <v>1500</v>
      </c>
    </row>
    <row r="128" spans="1:12" ht="15" customHeight="1" x14ac:dyDescent="0.25">
      <c r="A128" s="96">
        <v>45348</v>
      </c>
      <c r="B128" s="103" t="s">
        <v>82</v>
      </c>
      <c r="C128" s="107">
        <v>860</v>
      </c>
      <c r="D128" s="107"/>
      <c r="E128" s="107">
        <v>3985</v>
      </c>
      <c r="F128" s="108">
        <v>55.2</v>
      </c>
      <c r="G128" s="108"/>
      <c r="H128" s="108"/>
      <c r="I128" s="108"/>
      <c r="J128" s="108"/>
      <c r="K128" s="108">
        <v>7</v>
      </c>
      <c r="L128" s="107">
        <v>840</v>
      </c>
    </row>
    <row r="129" spans="1:12" ht="15" customHeight="1" x14ac:dyDescent="0.25">
      <c r="A129" s="96">
        <v>45355</v>
      </c>
      <c r="B129" s="103" t="s">
        <v>82</v>
      </c>
      <c r="C129" s="107">
        <v>32</v>
      </c>
      <c r="D129" s="107">
        <v>51</v>
      </c>
      <c r="E129" s="107">
        <v>197</v>
      </c>
      <c r="F129" s="108">
        <v>51.8</v>
      </c>
      <c r="G129" s="108"/>
      <c r="H129" s="108"/>
      <c r="I129" s="108"/>
      <c r="J129" s="108"/>
      <c r="K129" s="108">
        <v>3.95</v>
      </c>
      <c r="L129" s="107">
        <v>1320</v>
      </c>
    </row>
    <row r="130" spans="1:12" ht="15" customHeight="1" x14ac:dyDescent="0.25">
      <c r="A130" s="96">
        <v>45362</v>
      </c>
      <c r="B130" s="103" t="s">
        <v>82</v>
      </c>
      <c r="C130" s="107">
        <v>24</v>
      </c>
      <c r="D130" s="107"/>
      <c r="E130" s="107">
        <v>152</v>
      </c>
      <c r="F130" s="108">
        <v>37.299999999999997</v>
      </c>
      <c r="G130" s="108"/>
      <c r="H130" s="108"/>
      <c r="I130" s="108"/>
      <c r="J130" s="108"/>
      <c r="K130" s="108">
        <v>2.5299999999999998</v>
      </c>
      <c r="L130" s="107">
        <v>1080</v>
      </c>
    </row>
    <row r="131" spans="1:12" ht="15" customHeight="1" x14ac:dyDescent="0.25">
      <c r="A131" s="96">
        <v>45369</v>
      </c>
      <c r="B131" s="103" t="s">
        <v>82</v>
      </c>
      <c r="C131" s="107">
        <v>12</v>
      </c>
      <c r="D131" s="107"/>
      <c r="E131" s="107">
        <v>120</v>
      </c>
      <c r="F131" s="108">
        <v>23.8</v>
      </c>
      <c r="G131" s="108"/>
      <c r="H131" s="108"/>
      <c r="I131" s="108"/>
      <c r="J131" s="108"/>
      <c r="K131" s="108">
        <v>1.87</v>
      </c>
      <c r="L131" s="107">
        <v>1030</v>
      </c>
    </row>
    <row r="132" spans="1:12" ht="15" customHeight="1" x14ac:dyDescent="0.25">
      <c r="A132" s="96">
        <v>45376</v>
      </c>
      <c r="B132" s="103" t="s">
        <v>82</v>
      </c>
      <c r="C132" s="107">
        <v>220</v>
      </c>
      <c r="D132" s="107"/>
      <c r="E132" s="107">
        <v>607</v>
      </c>
      <c r="F132" s="108">
        <v>81.900000000000006</v>
      </c>
      <c r="G132" s="108"/>
      <c r="H132" s="108"/>
      <c r="I132" s="108"/>
      <c r="J132" s="108"/>
      <c r="K132" s="108">
        <v>8.2899999999999991</v>
      </c>
      <c r="L132" s="107">
        <v>1110</v>
      </c>
    </row>
    <row r="133" spans="1:12" ht="15" customHeight="1" x14ac:dyDescent="0.25">
      <c r="A133" s="96">
        <v>45384</v>
      </c>
      <c r="B133" s="103" t="s">
        <v>82</v>
      </c>
      <c r="C133" s="107">
        <v>24</v>
      </c>
      <c r="D133" s="107"/>
      <c r="E133" s="107">
        <v>152</v>
      </c>
      <c r="F133" s="108">
        <v>35</v>
      </c>
      <c r="G133" s="108"/>
      <c r="H133" s="108"/>
      <c r="I133" s="108"/>
      <c r="J133" s="108"/>
      <c r="K133" s="108">
        <v>2.09</v>
      </c>
      <c r="L133" s="107">
        <v>1300</v>
      </c>
    </row>
    <row r="134" spans="1:12" ht="15" customHeight="1" x14ac:dyDescent="0.25">
      <c r="A134" s="96">
        <v>45390</v>
      </c>
      <c r="B134" s="103" t="s">
        <v>82</v>
      </c>
      <c r="C134" s="107">
        <v>16</v>
      </c>
      <c r="D134" s="107"/>
      <c r="E134" s="107">
        <v>137</v>
      </c>
      <c r="F134" s="108">
        <v>20.8</v>
      </c>
      <c r="G134" s="108"/>
      <c r="H134" s="108"/>
      <c r="I134" s="108"/>
      <c r="J134" s="108"/>
      <c r="K134" s="108">
        <v>1.6</v>
      </c>
      <c r="L134" s="107">
        <v>1060</v>
      </c>
    </row>
    <row r="135" spans="1:12" ht="15" customHeight="1" x14ac:dyDescent="0.25">
      <c r="A135" s="96">
        <v>45393</v>
      </c>
      <c r="B135" s="103" t="s">
        <v>82</v>
      </c>
      <c r="C135" s="107">
        <v>59</v>
      </c>
      <c r="D135" s="107">
        <v>48</v>
      </c>
      <c r="E135" s="107">
        <v>180</v>
      </c>
      <c r="F135" s="108">
        <v>27.1</v>
      </c>
      <c r="G135" s="108"/>
      <c r="H135" s="108"/>
      <c r="I135" s="108"/>
      <c r="J135" s="108"/>
      <c r="K135" s="108">
        <v>2.5</v>
      </c>
      <c r="L135" s="107">
        <v>1323</v>
      </c>
    </row>
    <row r="136" spans="1:12" ht="15" customHeight="1" x14ac:dyDescent="0.25">
      <c r="A136" s="96">
        <v>45397</v>
      </c>
      <c r="B136" s="103" t="s">
        <v>82</v>
      </c>
      <c r="C136" s="107">
        <v>54</v>
      </c>
      <c r="D136" s="107">
        <v>133</v>
      </c>
      <c r="E136" s="107">
        <v>304</v>
      </c>
      <c r="F136" s="108">
        <v>62.1</v>
      </c>
      <c r="G136" s="108"/>
      <c r="H136" s="108"/>
      <c r="I136" s="108"/>
      <c r="J136" s="108"/>
      <c r="K136" s="108">
        <v>6.44</v>
      </c>
      <c r="L136" s="107">
        <v>1340</v>
      </c>
    </row>
    <row r="137" spans="1:12" ht="15" customHeight="1" x14ac:dyDescent="0.25">
      <c r="A137" s="96">
        <v>45404</v>
      </c>
      <c r="B137" s="103" t="s">
        <v>82</v>
      </c>
      <c r="C137" s="107">
        <v>44</v>
      </c>
      <c r="D137" s="107"/>
      <c r="E137" s="107">
        <v>181</v>
      </c>
      <c r="F137" s="108">
        <v>28.9</v>
      </c>
      <c r="G137" s="108"/>
      <c r="H137" s="108"/>
      <c r="I137" s="108"/>
      <c r="J137" s="108"/>
      <c r="K137" s="108">
        <v>3.06</v>
      </c>
      <c r="L137" s="107">
        <v>1240</v>
      </c>
    </row>
    <row r="138" spans="1:12" ht="15" customHeight="1" x14ac:dyDescent="0.25">
      <c r="A138" s="96">
        <v>45411</v>
      </c>
      <c r="B138" s="103" t="s">
        <v>82</v>
      </c>
      <c r="C138" s="107">
        <v>172</v>
      </c>
      <c r="D138" s="107"/>
      <c r="E138" s="107">
        <v>450</v>
      </c>
      <c r="F138" s="108">
        <v>82.1</v>
      </c>
      <c r="G138" s="108"/>
      <c r="H138" s="108"/>
      <c r="I138" s="108"/>
      <c r="J138" s="108"/>
      <c r="K138" s="108">
        <v>8.91</v>
      </c>
      <c r="L138" s="107">
        <v>1480</v>
      </c>
    </row>
    <row r="139" spans="1:12" ht="15" customHeight="1" x14ac:dyDescent="0.25">
      <c r="A139" s="96">
        <v>45418</v>
      </c>
      <c r="B139" s="103" t="s">
        <v>82</v>
      </c>
      <c r="C139" s="107">
        <v>28</v>
      </c>
      <c r="D139" s="107">
        <v>25.2</v>
      </c>
      <c r="E139" s="107">
        <v>45</v>
      </c>
      <c r="F139" s="108">
        <v>22.5</v>
      </c>
      <c r="G139" s="108"/>
      <c r="H139" s="108"/>
      <c r="I139" s="108"/>
      <c r="J139" s="108"/>
      <c r="K139" s="108">
        <v>1.88</v>
      </c>
      <c r="L139" s="107">
        <v>1150</v>
      </c>
    </row>
    <row r="140" spans="1:12" ht="15" customHeight="1" x14ac:dyDescent="0.25">
      <c r="A140" s="96">
        <v>45425</v>
      </c>
      <c r="B140" s="103" t="s">
        <v>82</v>
      </c>
      <c r="C140" s="107">
        <v>48</v>
      </c>
      <c r="D140" s="107"/>
      <c r="E140" s="107">
        <v>135</v>
      </c>
      <c r="F140" s="108">
        <v>26.6</v>
      </c>
      <c r="G140" s="108"/>
      <c r="H140" s="108"/>
      <c r="I140" s="108"/>
      <c r="J140" s="108"/>
      <c r="K140" s="108">
        <v>3.1</v>
      </c>
      <c r="L140" s="107">
        <v>970</v>
      </c>
    </row>
    <row r="141" spans="1:12" ht="15" customHeight="1" x14ac:dyDescent="0.25">
      <c r="A141" s="96">
        <v>45432</v>
      </c>
      <c r="B141" s="103" t="s">
        <v>82</v>
      </c>
      <c r="C141" s="107">
        <v>68</v>
      </c>
      <c r="D141" s="107"/>
      <c r="E141" s="107">
        <v>293</v>
      </c>
      <c r="F141" s="108">
        <v>58.5</v>
      </c>
      <c r="G141" s="108"/>
      <c r="H141" s="108"/>
      <c r="I141" s="108"/>
      <c r="J141" s="108"/>
      <c r="K141" s="108">
        <v>6.56</v>
      </c>
      <c r="L141" s="107">
        <v>1010</v>
      </c>
    </row>
    <row r="142" spans="1:12" ht="15" customHeight="1" x14ac:dyDescent="0.25">
      <c r="A142" s="96">
        <v>45439</v>
      </c>
      <c r="B142" s="103" t="s">
        <v>82</v>
      </c>
      <c r="C142" s="107">
        <v>104</v>
      </c>
      <c r="D142" s="107"/>
      <c r="E142" s="107">
        <v>179</v>
      </c>
      <c r="F142" s="108">
        <v>34.4</v>
      </c>
      <c r="G142" s="108"/>
      <c r="H142" s="108"/>
      <c r="I142" s="108"/>
      <c r="J142" s="108"/>
      <c r="K142" s="108">
        <v>2.2200000000000002</v>
      </c>
      <c r="L142" s="107">
        <v>1180</v>
      </c>
    </row>
    <row r="143" spans="1:12" ht="15" customHeight="1" x14ac:dyDescent="0.25">
      <c r="A143" s="96">
        <v>45446</v>
      </c>
      <c r="B143" s="103" t="s">
        <v>82</v>
      </c>
      <c r="C143" s="107">
        <v>32</v>
      </c>
      <c r="D143" s="107"/>
      <c r="E143" s="107">
        <v>159</v>
      </c>
      <c r="F143" s="108">
        <v>28</v>
      </c>
      <c r="G143" s="108"/>
      <c r="H143" s="108"/>
      <c r="I143" s="108"/>
      <c r="J143" s="108"/>
      <c r="K143" s="108">
        <v>3.03</v>
      </c>
      <c r="L143" s="107">
        <v>1070</v>
      </c>
    </row>
    <row r="144" spans="1:12" ht="15" customHeight="1" x14ac:dyDescent="0.25">
      <c r="A144" s="96">
        <v>45448</v>
      </c>
      <c r="B144" s="103" t="s">
        <v>82</v>
      </c>
      <c r="C144" s="107">
        <v>64</v>
      </c>
      <c r="D144" s="107">
        <v>48.2</v>
      </c>
      <c r="E144" s="107">
        <v>135</v>
      </c>
      <c r="F144" s="108">
        <v>9.18</v>
      </c>
      <c r="G144" s="108"/>
      <c r="H144" s="108"/>
      <c r="I144" s="108"/>
      <c r="J144" s="108"/>
      <c r="K144" s="108">
        <v>1.18</v>
      </c>
      <c r="L144" s="107">
        <v>120</v>
      </c>
    </row>
    <row r="145" spans="1:12" ht="15" customHeight="1" x14ac:dyDescent="0.25">
      <c r="A145" s="96">
        <v>45449</v>
      </c>
      <c r="B145" s="103" t="s">
        <v>82</v>
      </c>
      <c r="C145" s="107">
        <v>80</v>
      </c>
      <c r="D145" s="107"/>
      <c r="E145" s="107">
        <v>173</v>
      </c>
      <c r="F145" s="108">
        <v>25.4</v>
      </c>
      <c r="G145" s="108"/>
      <c r="H145" s="108"/>
      <c r="I145" s="108"/>
      <c r="J145" s="108"/>
      <c r="K145" s="108">
        <v>2.79</v>
      </c>
      <c r="L145" s="107">
        <v>980</v>
      </c>
    </row>
    <row r="146" spans="1:12" ht="15" customHeight="1" x14ac:dyDescent="0.25">
      <c r="A146" s="96">
        <v>45450</v>
      </c>
      <c r="B146" s="103" t="s">
        <v>82</v>
      </c>
      <c r="C146" s="107">
        <v>68</v>
      </c>
      <c r="D146" s="107"/>
      <c r="E146" s="107">
        <v>311</v>
      </c>
      <c r="F146" s="108">
        <v>25</v>
      </c>
      <c r="G146" s="108"/>
      <c r="H146" s="108"/>
      <c r="I146" s="108"/>
      <c r="J146" s="108"/>
      <c r="K146" s="108">
        <v>2.4500000000000002</v>
      </c>
      <c r="L146" s="107">
        <v>880</v>
      </c>
    </row>
    <row r="147" spans="1:12" ht="15" customHeight="1" x14ac:dyDescent="0.25">
      <c r="A147" s="96">
        <v>45474</v>
      </c>
      <c r="B147" s="103" t="s">
        <v>82</v>
      </c>
      <c r="C147" s="107">
        <v>39</v>
      </c>
      <c r="D147" s="107">
        <v>110</v>
      </c>
      <c r="E147" s="107">
        <v>215</v>
      </c>
      <c r="F147" s="108">
        <v>40.5</v>
      </c>
      <c r="G147" s="108"/>
      <c r="H147" s="108"/>
      <c r="I147" s="108"/>
      <c r="J147" s="108"/>
      <c r="K147" s="108">
        <v>4.9800000000000004</v>
      </c>
      <c r="L147" s="107">
        <v>1331</v>
      </c>
    </row>
    <row r="148" spans="1:12" ht="15" customHeight="1" x14ac:dyDescent="0.25">
      <c r="A148" s="96">
        <v>45481</v>
      </c>
      <c r="B148" s="103" t="s">
        <v>82</v>
      </c>
      <c r="C148" s="107">
        <v>52</v>
      </c>
      <c r="D148" s="107">
        <v>81</v>
      </c>
      <c r="E148" s="107">
        <v>221</v>
      </c>
      <c r="F148" s="108">
        <v>32.6</v>
      </c>
      <c r="G148" s="108"/>
      <c r="H148" s="108"/>
      <c r="I148" s="108"/>
      <c r="J148" s="108"/>
      <c r="K148" s="108">
        <v>3.48</v>
      </c>
      <c r="L148" s="107">
        <v>850</v>
      </c>
    </row>
    <row r="149" spans="1:12" ht="15" customHeight="1" x14ac:dyDescent="0.25">
      <c r="A149" s="96">
        <v>45488</v>
      </c>
      <c r="B149" s="103" t="s">
        <v>82</v>
      </c>
      <c r="C149" s="107">
        <v>56</v>
      </c>
      <c r="D149" s="107"/>
      <c r="E149" s="107">
        <v>289</v>
      </c>
      <c r="F149" s="108">
        <v>44.7</v>
      </c>
      <c r="G149" s="108"/>
      <c r="H149" s="108"/>
      <c r="I149" s="108"/>
      <c r="J149" s="108"/>
      <c r="K149" s="108">
        <v>5.92</v>
      </c>
      <c r="L149" s="107">
        <v>1060</v>
      </c>
    </row>
    <row r="150" spans="1:12" ht="15" customHeight="1" x14ac:dyDescent="0.25">
      <c r="A150" s="96">
        <v>45495</v>
      </c>
      <c r="B150" s="103" t="s">
        <v>82</v>
      </c>
      <c r="C150" s="107">
        <v>212</v>
      </c>
      <c r="D150" s="107">
        <v>389</v>
      </c>
      <c r="E150" s="107">
        <v>728</v>
      </c>
      <c r="F150" s="108">
        <v>63.4</v>
      </c>
      <c r="G150" s="108"/>
      <c r="H150" s="108"/>
      <c r="I150" s="108"/>
      <c r="J150" s="108"/>
      <c r="K150" s="108">
        <v>8.34</v>
      </c>
      <c r="L150" s="107">
        <v>1150</v>
      </c>
    </row>
    <row r="151" spans="1:12" ht="15" customHeight="1" x14ac:dyDescent="0.25">
      <c r="A151" s="96">
        <v>45502</v>
      </c>
      <c r="B151" s="103" t="s">
        <v>82</v>
      </c>
      <c r="C151" s="107">
        <v>72</v>
      </c>
      <c r="D151" s="107"/>
      <c r="E151" s="107">
        <v>243</v>
      </c>
      <c r="F151" s="108">
        <v>37</v>
      </c>
      <c r="G151" s="108"/>
      <c r="H151" s="108"/>
      <c r="I151" s="108"/>
      <c r="J151" s="108"/>
      <c r="K151" s="108">
        <v>4.51</v>
      </c>
      <c r="L151" s="107">
        <v>1010</v>
      </c>
    </row>
    <row r="152" spans="1:12" ht="15" customHeight="1" x14ac:dyDescent="0.25">
      <c r="A152" s="96">
        <v>45509</v>
      </c>
      <c r="B152" s="103" t="s">
        <v>82</v>
      </c>
      <c r="C152" s="107">
        <v>40</v>
      </c>
      <c r="D152" s="107">
        <v>87</v>
      </c>
      <c r="E152" s="107">
        <v>173</v>
      </c>
      <c r="F152" s="108">
        <v>33.9</v>
      </c>
      <c r="G152" s="108"/>
      <c r="H152" s="108"/>
      <c r="I152" s="108"/>
      <c r="J152" s="108"/>
      <c r="K152" s="108">
        <v>3.71</v>
      </c>
      <c r="L152" s="107">
        <v>950</v>
      </c>
    </row>
    <row r="153" spans="1:12" ht="15" customHeight="1" x14ac:dyDescent="0.25">
      <c r="A153" s="96">
        <v>45516</v>
      </c>
      <c r="B153" s="103" t="s">
        <v>82</v>
      </c>
      <c r="C153" s="107">
        <v>64</v>
      </c>
      <c r="D153" s="107"/>
      <c r="E153" s="107">
        <v>206</v>
      </c>
      <c r="F153" s="108">
        <v>37.700000000000003</v>
      </c>
      <c r="G153" s="108"/>
      <c r="H153" s="108"/>
      <c r="I153" s="108"/>
      <c r="J153" s="108"/>
      <c r="K153" s="108">
        <v>4.54</v>
      </c>
      <c r="L153" s="107">
        <v>990</v>
      </c>
    </row>
    <row r="154" spans="1:12" ht="15" customHeight="1" x14ac:dyDescent="0.25">
      <c r="A154" s="96">
        <v>45523</v>
      </c>
      <c r="B154" s="103" t="s">
        <v>82</v>
      </c>
      <c r="C154" s="107">
        <v>80</v>
      </c>
      <c r="D154" s="107">
        <v>103</v>
      </c>
      <c r="E154" s="107">
        <v>206</v>
      </c>
      <c r="F154" s="108">
        <v>42</v>
      </c>
      <c r="G154" s="108"/>
      <c r="H154" s="108"/>
      <c r="I154" s="108"/>
      <c r="J154" s="108"/>
      <c r="K154" s="108">
        <v>4.29</v>
      </c>
      <c r="L154" s="107">
        <v>1041</v>
      </c>
    </row>
    <row r="155" spans="1:12" ht="15" customHeight="1" x14ac:dyDescent="0.25">
      <c r="A155" s="96">
        <v>45530</v>
      </c>
      <c r="B155" s="103" t="s">
        <v>82</v>
      </c>
      <c r="C155" s="107">
        <v>32</v>
      </c>
      <c r="D155" s="107"/>
      <c r="E155" s="107">
        <v>201</v>
      </c>
      <c r="F155" s="108">
        <v>34.9</v>
      </c>
      <c r="G155" s="108"/>
      <c r="H155" s="108"/>
      <c r="I155" s="108"/>
      <c r="J155" s="108"/>
      <c r="K155" s="108">
        <v>4.0999999999999996</v>
      </c>
      <c r="L155" s="107">
        <v>940</v>
      </c>
    </row>
    <row r="156" spans="1:12" ht="15" customHeight="1" x14ac:dyDescent="0.25">
      <c r="A156" s="96">
        <v>45537</v>
      </c>
      <c r="B156" s="103" t="s">
        <v>82</v>
      </c>
      <c r="C156" s="107">
        <v>56</v>
      </c>
      <c r="D156" s="107">
        <v>114</v>
      </c>
      <c r="E156" s="107">
        <v>279</v>
      </c>
      <c r="F156" s="108">
        <v>30.5</v>
      </c>
      <c r="G156" s="108"/>
      <c r="H156" s="108"/>
      <c r="I156" s="108"/>
      <c r="J156" s="108"/>
      <c r="K156" s="108">
        <v>3.86</v>
      </c>
      <c r="L156" s="107">
        <v>910</v>
      </c>
    </row>
    <row r="157" spans="1:12" ht="15" customHeight="1" x14ac:dyDescent="0.25">
      <c r="A157" s="96">
        <v>45544</v>
      </c>
      <c r="B157" s="103" t="s">
        <v>82</v>
      </c>
      <c r="C157" s="107">
        <v>56</v>
      </c>
      <c r="D157" s="107"/>
      <c r="E157" s="107">
        <v>358</v>
      </c>
      <c r="F157" s="108">
        <v>46.5</v>
      </c>
      <c r="G157" s="108"/>
      <c r="H157" s="108"/>
      <c r="I157" s="108"/>
      <c r="J157" s="108"/>
      <c r="K157" s="108">
        <v>5.79</v>
      </c>
      <c r="L157" s="107">
        <v>1020</v>
      </c>
    </row>
    <row r="158" spans="1:12" ht="15" customHeight="1" x14ac:dyDescent="0.25">
      <c r="A158" s="96">
        <v>45551</v>
      </c>
      <c r="B158" s="103" t="s">
        <v>82</v>
      </c>
      <c r="C158" s="107">
        <v>24</v>
      </c>
      <c r="D158" s="107">
        <v>160</v>
      </c>
      <c r="E158" s="107">
        <v>320</v>
      </c>
      <c r="F158" s="108">
        <v>28.7</v>
      </c>
      <c r="G158" s="108"/>
      <c r="H158" s="108"/>
      <c r="I158" s="108"/>
      <c r="J158" s="108"/>
      <c r="K158" s="108">
        <v>3.4</v>
      </c>
      <c r="L158" s="107">
        <v>760</v>
      </c>
    </row>
    <row r="159" spans="1:12" ht="15" customHeight="1" x14ac:dyDescent="0.25">
      <c r="A159" s="96">
        <v>45558</v>
      </c>
      <c r="B159" s="103" t="s">
        <v>82</v>
      </c>
      <c r="C159" s="107">
        <v>32</v>
      </c>
      <c r="D159" s="107"/>
      <c r="E159" s="107">
        <v>149</v>
      </c>
      <c r="F159" s="108">
        <v>24.2</v>
      </c>
      <c r="G159" s="108"/>
      <c r="H159" s="108"/>
      <c r="I159" s="108"/>
      <c r="J159" s="108"/>
      <c r="K159" s="108">
        <v>2.82</v>
      </c>
      <c r="L159" s="107">
        <v>920</v>
      </c>
    </row>
    <row r="160" spans="1:12" ht="15" customHeight="1" x14ac:dyDescent="0.25">
      <c r="A160" s="96">
        <v>45565</v>
      </c>
      <c r="B160" s="103" t="s">
        <v>82</v>
      </c>
      <c r="C160" s="107">
        <v>56</v>
      </c>
      <c r="D160" s="107"/>
      <c r="E160" s="107">
        <v>236</v>
      </c>
      <c r="F160" s="108">
        <v>47.7</v>
      </c>
      <c r="G160" s="108"/>
      <c r="H160" s="108"/>
      <c r="I160" s="108"/>
      <c r="J160" s="108"/>
      <c r="K160" s="108">
        <v>5.29</v>
      </c>
      <c r="L160" s="107">
        <v>1010</v>
      </c>
    </row>
    <row r="161" spans="1:12" ht="15" customHeight="1" x14ac:dyDescent="0.25">
      <c r="A161" s="96">
        <v>45572</v>
      </c>
      <c r="B161" s="103" t="s">
        <v>82</v>
      </c>
      <c r="C161" s="107">
        <v>14</v>
      </c>
      <c r="D161" s="107">
        <v>18</v>
      </c>
      <c r="E161" s="107">
        <v>108</v>
      </c>
      <c r="F161" s="108">
        <v>18.399999999999999</v>
      </c>
      <c r="G161" s="108"/>
      <c r="H161" s="108"/>
      <c r="I161" s="108"/>
      <c r="J161" s="108"/>
      <c r="K161" s="108">
        <v>1.86</v>
      </c>
      <c r="L161" s="107">
        <v>1034</v>
      </c>
    </row>
    <row r="162" spans="1:12" ht="15" customHeight="1" x14ac:dyDescent="0.25">
      <c r="A162" s="96">
        <v>45579</v>
      </c>
      <c r="B162" s="103" t="s">
        <v>82</v>
      </c>
      <c r="C162" s="107">
        <v>32</v>
      </c>
      <c r="D162" s="107"/>
      <c r="E162" s="107">
        <v>182</v>
      </c>
      <c r="F162" s="108">
        <v>34</v>
      </c>
      <c r="G162" s="108"/>
      <c r="H162" s="108"/>
      <c r="I162" s="108"/>
      <c r="J162" s="108"/>
      <c r="K162" s="108">
        <v>3.5</v>
      </c>
      <c r="L162" s="107">
        <v>740</v>
      </c>
    </row>
    <row r="163" spans="1:12" ht="15" customHeight="1" x14ac:dyDescent="0.25">
      <c r="A163" s="96">
        <v>45586</v>
      </c>
      <c r="B163" s="103" t="s">
        <v>82</v>
      </c>
      <c r="C163" s="107">
        <v>84</v>
      </c>
      <c r="D163" s="107"/>
      <c r="E163" s="107">
        <v>335</v>
      </c>
      <c r="F163" s="108">
        <v>58.6</v>
      </c>
      <c r="G163" s="108"/>
      <c r="H163" s="108"/>
      <c r="I163" s="108"/>
      <c r="J163" s="108"/>
      <c r="K163" s="108">
        <v>6.58</v>
      </c>
      <c r="L163" s="107">
        <v>1140</v>
      </c>
    </row>
    <row r="164" spans="1:12" ht="15" customHeight="1" x14ac:dyDescent="0.25">
      <c r="A164" s="96">
        <v>45593</v>
      </c>
      <c r="B164" s="103" t="s">
        <v>82</v>
      </c>
      <c r="C164" s="107">
        <v>52</v>
      </c>
      <c r="D164" s="107"/>
      <c r="E164" s="107">
        <v>294</v>
      </c>
      <c r="F164" s="108">
        <v>49.5</v>
      </c>
      <c r="G164" s="108"/>
      <c r="H164" s="108"/>
      <c r="I164" s="108"/>
      <c r="J164" s="108"/>
      <c r="K164" s="108">
        <v>5.45</v>
      </c>
      <c r="L164" s="107">
        <v>1080</v>
      </c>
    </row>
    <row r="165" spans="1:12" ht="15" customHeight="1" x14ac:dyDescent="0.25">
      <c r="A165" s="96">
        <v>45600</v>
      </c>
      <c r="B165" s="103" t="s">
        <v>82</v>
      </c>
      <c r="C165" s="107">
        <v>64</v>
      </c>
      <c r="D165" s="107">
        <v>79</v>
      </c>
      <c r="E165" s="107">
        <v>237</v>
      </c>
      <c r="F165" s="108">
        <v>31.9</v>
      </c>
      <c r="G165" s="108"/>
      <c r="H165" s="108"/>
      <c r="I165" s="108"/>
      <c r="J165" s="108"/>
      <c r="K165" s="108">
        <v>3.69</v>
      </c>
      <c r="L165" s="107">
        <v>1040</v>
      </c>
    </row>
    <row r="166" spans="1:12" ht="15" customHeight="1" x14ac:dyDescent="0.25">
      <c r="A166" s="96">
        <v>45607</v>
      </c>
      <c r="B166" s="103" t="s">
        <v>82</v>
      </c>
      <c r="C166" s="107">
        <v>100</v>
      </c>
      <c r="D166" s="107">
        <v>189</v>
      </c>
      <c r="E166" s="107">
        <v>377</v>
      </c>
      <c r="F166" s="108">
        <v>56.8</v>
      </c>
      <c r="G166" s="108"/>
      <c r="H166" s="108"/>
      <c r="I166" s="108"/>
      <c r="J166" s="108"/>
      <c r="K166" s="108">
        <v>6.96</v>
      </c>
      <c r="L166" s="107">
        <v>1140</v>
      </c>
    </row>
    <row r="167" spans="1:12" ht="15" customHeight="1" x14ac:dyDescent="0.25">
      <c r="A167" s="96">
        <v>45614</v>
      </c>
      <c r="B167" s="103" t="s">
        <v>82</v>
      </c>
      <c r="C167" s="107">
        <v>88</v>
      </c>
      <c r="D167" s="107"/>
      <c r="E167" s="107">
        <v>241</v>
      </c>
      <c r="F167" s="108">
        <v>26.3</v>
      </c>
      <c r="G167" s="108"/>
      <c r="H167" s="108"/>
      <c r="I167" s="108"/>
      <c r="J167" s="108"/>
      <c r="K167" s="108">
        <v>3.74</v>
      </c>
      <c r="L167" s="107">
        <v>1000</v>
      </c>
    </row>
    <row r="168" spans="1:12" ht="15" customHeight="1" x14ac:dyDescent="0.25">
      <c r="A168" s="96">
        <v>45621</v>
      </c>
      <c r="B168" s="103" t="s">
        <v>82</v>
      </c>
      <c r="C168" s="107">
        <v>76</v>
      </c>
      <c r="D168" s="107"/>
      <c r="E168" s="107">
        <v>397</v>
      </c>
      <c r="F168" s="108">
        <v>64.8</v>
      </c>
      <c r="G168" s="108"/>
      <c r="H168" s="108"/>
      <c r="I168" s="108"/>
      <c r="J168" s="108"/>
      <c r="K168" s="108">
        <v>7.3</v>
      </c>
      <c r="L168" s="107">
        <v>1230</v>
      </c>
    </row>
    <row r="169" spans="1:12" ht="15" customHeight="1" x14ac:dyDescent="0.25">
      <c r="A169" s="96">
        <v>45628</v>
      </c>
      <c r="B169" s="103" t="s">
        <v>82</v>
      </c>
      <c r="C169" s="107">
        <v>444</v>
      </c>
      <c r="D169" s="107">
        <v>496</v>
      </c>
      <c r="E169" s="107">
        <v>1160</v>
      </c>
      <c r="F169" s="108">
        <v>102</v>
      </c>
      <c r="G169" s="108"/>
      <c r="H169" s="108"/>
      <c r="I169" s="108"/>
      <c r="J169" s="108"/>
      <c r="K169" s="108">
        <v>15.1</v>
      </c>
      <c r="L169" s="107">
        <v>1390</v>
      </c>
    </row>
    <row r="170" spans="1:12" ht="15" customHeight="1" x14ac:dyDescent="0.25">
      <c r="A170" s="96">
        <v>45630</v>
      </c>
      <c r="B170" s="103" t="s">
        <v>82</v>
      </c>
      <c r="C170" s="107"/>
      <c r="D170" s="107"/>
      <c r="E170" s="107">
        <v>2285</v>
      </c>
      <c r="F170" s="108">
        <v>114</v>
      </c>
      <c r="G170" s="108"/>
      <c r="H170" s="108"/>
      <c r="I170" s="108"/>
      <c r="J170" s="108"/>
      <c r="K170" s="108">
        <v>19</v>
      </c>
      <c r="L170" s="107"/>
    </row>
    <row r="171" spans="1:12" ht="15" customHeight="1" x14ac:dyDescent="0.25">
      <c r="A171" s="96">
        <v>45636</v>
      </c>
      <c r="B171" s="103" t="s">
        <v>82</v>
      </c>
      <c r="C171" s="107">
        <v>84</v>
      </c>
      <c r="D171" s="107"/>
      <c r="E171" s="107">
        <v>427</v>
      </c>
      <c r="F171" s="108">
        <v>38.5</v>
      </c>
      <c r="G171" s="108"/>
      <c r="H171" s="108"/>
      <c r="I171" s="108"/>
      <c r="J171" s="108"/>
      <c r="K171" s="108">
        <v>2.5299999999999998</v>
      </c>
      <c r="L171" s="107">
        <v>1270</v>
      </c>
    </row>
    <row r="172" spans="1:12" ht="15" customHeight="1" x14ac:dyDescent="0.25">
      <c r="A172" s="96">
        <v>45642</v>
      </c>
      <c r="B172" s="103" t="s">
        <v>82</v>
      </c>
      <c r="C172" s="107">
        <v>932</v>
      </c>
      <c r="D172" s="107"/>
      <c r="E172" s="107">
        <v>1852</v>
      </c>
      <c r="F172" s="108">
        <v>84.3</v>
      </c>
      <c r="G172" s="108"/>
      <c r="H172" s="108"/>
      <c r="I172" s="108"/>
      <c r="J172" s="108"/>
      <c r="K172" s="108">
        <v>18.2</v>
      </c>
      <c r="L172" s="107">
        <v>1180</v>
      </c>
    </row>
    <row r="173" spans="1:12" ht="15" customHeight="1" x14ac:dyDescent="0.25">
      <c r="A173" s="96">
        <v>45643</v>
      </c>
      <c r="B173" s="103" t="s">
        <v>82</v>
      </c>
      <c r="C173" s="107">
        <v>1320</v>
      </c>
      <c r="D173" s="107"/>
      <c r="E173" s="107">
        <v>2250</v>
      </c>
      <c r="F173" s="108"/>
      <c r="G173" s="108"/>
      <c r="H173" s="108"/>
      <c r="I173" s="108"/>
      <c r="J173" s="108"/>
      <c r="K173" s="108"/>
      <c r="L173" s="107"/>
    </row>
    <row r="174" spans="1:12" ht="15" customHeight="1" x14ac:dyDescent="0.25">
      <c r="A174" s="98" t="s">
        <v>16</v>
      </c>
      <c r="B174" s="99"/>
      <c r="C174" s="99"/>
      <c r="D174" s="99"/>
      <c r="E174" s="99"/>
      <c r="F174" s="99"/>
      <c r="G174" s="99"/>
      <c r="H174" s="99"/>
      <c r="I174" s="99"/>
      <c r="J174" s="99"/>
      <c r="K174" s="99"/>
      <c r="L174" s="99"/>
    </row>
    <row r="175" spans="1:12" ht="15" customHeight="1" x14ac:dyDescent="0.25">
      <c r="A175" s="98" t="s">
        <v>17</v>
      </c>
      <c r="B175" s="99"/>
      <c r="C175" s="99"/>
      <c r="D175" s="99"/>
      <c r="E175" s="99"/>
      <c r="F175" s="99"/>
      <c r="G175" s="99"/>
      <c r="H175" s="99"/>
      <c r="I175" s="99"/>
      <c r="J175" s="99"/>
      <c r="K175" s="99"/>
      <c r="L175" s="99"/>
    </row>
  </sheetData>
  <mergeCells count="1">
    <mergeCell ref="A1:L1"/>
  </mergeCells>
  <conditionalFormatting sqref="C3:C173">
    <cfRule type="cellIs" dxfId="1" priority="6" stopIfTrue="1" operator="greaterThan">
      <formula>#REF!</formula>
    </cfRule>
  </conditionalFormatting>
  <conditionalFormatting sqref="L3:L173">
    <cfRule type="cellIs" dxfId="0" priority="3" stopIfTrue="1" operator="greaterThan">
      <formula>#REF!</formula>
    </cfRule>
  </conditionalFormatting>
  <dataValidations count="1">
    <dataValidation type="list" allowBlank="1" showInputMessage="1" showErrorMessage="1" sqref="B3:B173" xr:uid="{824D8F95-C5A7-4BF5-AEE0-A758C7F2ACA6}">
      <formula1>"P,C"</formula1>
    </dataValidation>
  </dataValidations>
  <printOptions verticalCentered="1"/>
  <pageMargins left="0.15748031496062992" right="0.15748031496062992" top="0.15748031496062992" bottom="0.15748031496062992" header="0" footer="0"/>
  <pageSetup paperSize="9" scale="20" fitToWidth="0"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27773-BB41-456B-8A71-025AFBDB1203}">
  <dimension ref="A1:AE42"/>
  <sheetViews>
    <sheetView showGridLines="0" zoomScale="85" zoomScaleNormal="85" workbookViewId="0">
      <pane xSplit="1" ySplit="6" topLeftCell="B7" activePane="bottomRight" state="frozen"/>
      <selection pane="topRight" activeCell="B1" sqref="B1"/>
      <selection pane="bottomLeft" activeCell="A7" sqref="A7"/>
      <selection pane="bottomRight" activeCell="P21" sqref="P21"/>
    </sheetView>
  </sheetViews>
  <sheetFormatPr baseColWidth="10" defaultColWidth="11.42578125" defaultRowHeight="15" x14ac:dyDescent="0.25"/>
  <cols>
    <col min="1" max="1" width="21" customWidth="1"/>
    <col min="2" max="31" width="11" customWidth="1"/>
    <col min="32" max="32" width="6.7109375" customWidth="1"/>
    <col min="33" max="33" width="22.140625" customWidth="1"/>
  </cols>
  <sheetData>
    <row r="1" spans="1:31" ht="19.5" thickBot="1" x14ac:dyDescent="0.3">
      <c r="A1" s="134" t="s">
        <v>84</v>
      </c>
      <c r="B1" s="135"/>
      <c r="C1" s="135"/>
      <c r="D1" s="135"/>
      <c r="E1" s="135"/>
      <c r="F1" s="135"/>
      <c r="G1" s="135"/>
      <c r="H1" s="135"/>
      <c r="I1" s="135"/>
      <c r="J1" s="135"/>
      <c r="K1" s="135"/>
      <c r="L1" s="135"/>
      <c r="M1" s="135"/>
      <c r="N1" s="135"/>
      <c r="O1" s="135"/>
      <c r="P1" s="135"/>
      <c r="Q1" s="135"/>
      <c r="R1" s="135"/>
      <c r="S1" s="135"/>
      <c r="T1" s="135"/>
      <c r="U1" s="135"/>
      <c r="V1" s="135"/>
      <c r="W1" s="135"/>
      <c r="X1" s="135"/>
      <c r="Y1" s="136"/>
    </row>
    <row r="2" spans="1:31" x14ac:dyDescent="0.25">
      <c r="A2" s="5" t="s">
        <v>18</v>
      </c>
      <c r="B2" s="10" t="s">
        <v>80</v>
      </c>
      <c r="C2" s="125" t="s">
        <v>78</v>
      </c>
      <c r="D2" s="143" t="s">
        <v>81</v>
      </c>
      <c r="E2" s="144"/>
      <c r="F2" s="144"/>
      <c r="G2" s="145"/>
      <c r="H2" s="4"/>
      <c r="I2" s="4"/>
      <c r="J2" s="4"/>
      <c r="K2" s="4"/>
      <c r="L2" s="4"/>
      <c r="M2" s="4"/>
      <c r="N2" s="4"/>
      <c r="O2" s="4"/>
      <c r="P2" s="4"/>
      <c r="Q2" s="4"/>
      <c r="R2" s="4"/>
      <c r="S2" s="4"/>
      <c r="T2" s="4"/>
      <c r="U2" s="4"/>
      <c r="V2" s="4"/>
      <c r="W2" s="4"/>
      <c r="X2" s="4"/>
      <c r="Y2" s="4"/>
      <c r="Z2" s="1"/>
    </row>
    <row r="3" spans="1:31" x14ac:dyDescent="0.25">
      <c r="A3" s="50" t="s">
        <v>19</v>
      </c>
      <c r="B3" s="38" t="s">
        <v>20</v>
      </c>
      <c r="C3" s="38" t="s">
        <v>21</v>
      </c>
      <c r="D3" s="38" t="s">
        <v>22</v>
      </c>
      <c r="E3" s="38" t="s">
        <v>23</v>
      </c>
      <c r="F3" s="38" t="s">
        <v>24</v>
      </c>
      <c r="G3" s="38" t="s">
        <v>25</v>
      </c>
      <c r="H3" s="4"/>
      <c r="I3" s="4"/>
      <c r="J3" s="4"/>
      <c r="K3" s="4"/>
      <c r="L3" s="4"/>
      <c r="M3" s="4"/>
      <c r="N3" s="4"/>
      <c r="O3" s="4"/>
      <c r="P3" s="4"/>
      <c r="Q3" s="4"/>
      <c r="R3" s="4"/>
      <c r="S3" s="4"/>
      <c r="T3" s="4"/>
      <c r="U3" s="4"/>
      <c r="V3" s="4"/>
      <c r="W3" s="4"/>
      <c r="X3" s="4"/>
      <c r="Y3" s="4"/>
      <c r="Z3" s="1"/>
    </row>
    <row r="4" spans="1:31" ht="15.75" thickBot="1" x14ac:dyDescent="0.3">
      <c r="A4" s="51" t="s">
        <v>79</v>
      </c>
      <c r="B4" s="33">
        <v>35</v>
      </c>
      <c r="C4" s="33">
        <v>37</v>
      </c>
      <c r="D4" s="33">
        <v>37</v>
      </c>
      <c r="E4" s="33">
        <v>37</v>
      </c>
      <c r="F4" s="33">
        <v>37</v>
      </c>
      <c r="G4" s="33">
        <v>117</v>
      </c>
      <c r="H4" s="11"/>
      <c r="I4" s="11"/>
      <c r="J4" s="11"/>
      <c r="K4" s="11"/>
      <c r="L4" s="11"/>
      <c r="M4" s="11"/>
      <c r="N4" s="11"/>
      <c r="O4" s="11"/>
      <c r="P4" s="11"/>
      <c r="Q4" s="11"/>
      <c r="R4" s="11"/>
      <c r="S4" s="11"/>
      <c r="T4" s="11"/>
      <c r="U4" s="11"/>
      <c r="V4" s="11"/>
      <c r="W4" s="11"/>
      <c r="X4" s="11"/>
      <c r="Y4" s="11"/>
      <c r="Z4" s="1"/>
    </row>
    <row r="5" spans="1:31" ht="33.75" customHeight="1" thickBot="1" x14ac:dyDescent="0.3">
      <c r="A5" s="113"/>
      <c r="B5" s="137" t="s">
        <v>85</v>
      </c>
      <c r="C5" s="138"/>
      <c r="D5" s="138"/>
      <c r="E5" s="138"/>
      <c r="F5" s="138"/>
      <c r="G5" s="139"/>
      <c r="H5" s="140" t="s">
        <v>26</v>
      </c>
      <c r="I5" s="141"/>
      <c r="J5" s="141"/>
      <c r="K5" s="141"/>
      <c r="L5" s="141"/>
      <c r="M5" s="142"/>
      <c r="N5" s="140" t="s">
        <v>27</v>
      </c>
      <c r="O5" s="141"/>
      <c r="P5" s="141"/>
      <c r="Q5" s="141"/>
      <c r="R5" s="141"/>
      <c r="S5" s="142"/>
      <c r="T5" s="140" t="s">
        <v>28</v>
      </c>
      <c r="U5" s="141"/>
      <c r="V5" s="141"/>
      <c r="W5" s="141"/>
      <c r="X5" s="141"/>
      <c r="Y5" s="142"/>
      <c r="Z5" s="1"/>
      <c r="AA5" s="1"/>
      <c r="AB5" s="1"/>
      <c r="AC5" s="1"/>
      <c r="AD5" s="1"/>
      <c r="AE5" s="1"/>
    </row>
    <row r="6" spans="1:31" ht="15.75" thickBot="1" x14ac:dyDescent="0.3">
      <c r="A6" s="114" t="s">
        <v>1</v>
      </c>
      <c r="B6" s="115" t="s">
        <v>29</v>
      </c>
      <c r="C6" s="34" t="s">
        <v>30</v>
      </c>
      <c r="D6" s="34" t="s">
        <v>31</v>
      </c>
      <c r="E6" s="34" t="s">
        <v>32</v>
      </c>
      <c r="F6" s="34" t="s">
        <v>33</v>
      </c>
      <c r="G6" s="35" t="s">
        <v>34</v>
      </c>
      <c r="H6" s="36" t="s">
        <v>35</v>
      </c>
      <c r="I6" s="36" t="s">
        <v>36</v>
      </c>
      <c r="J6" s="36" t="s">
        <v>37</v>
      </c>
      <c r="K6" s="36" t="s">
        <v>38</v>
      </c>
      <c r="L6" s="36" t="s">
        <v>39</v>
      </c>
      <c r="M6" s="37" t="s">
        <v>40</v>
      </c>
      <c r="N6" s="36" t="s">
        <v>41</v>
      </c>
      <c r="O6" s="36" t="s">
        <v>42</v>
      </c>
      <c r="P6" s="36" t="s">
        <v>43</v>
      </c>
      <c r="Q6" s="36" t="s">
        <v>44</v>
      </c>
      <c r="R6" s="36" t="s">
        <v>45</v>
      </c>
      <c r="S6" s="38" t="s">
        <v>46</v>
      </c>
      <c r="T6" s="36" t="s">
        <v>47</v>
      </c>
      <c r="U6" s="36" t="s">
        <v>48</v>
      </c>
      <c r="V6" s="36" t="s">
        <v>49</v>
      </c>
      <c r="W6" s="36" t="s">
        <v>50</v>
      </c>
      <c r="X6" s="36" t="s">
        <v>51</v>
      </c>
      <c r="Y6" s="38" t="s">
        <v>52</v>
      </c>
    </row>
    <row r="7" spans="1:31" x14ac:dyDescent="0.25">
      <c r="A7" s="116">
        <v>44562</v>
      </c>
      <c r="B7" s="117">
        <v>2936</v>
      </c>
      <c r="C7" s="12">
        <v>2281</v>
      </c>
      <c r="D7" s="12">
        <v>0</v>
      </c>
      <c r="E7" s="12">
        <v>0</v>
      </c>
      <c r="F7" s="12">
        <v>0</v>
      </c>
      <c r="G7" s="13">
        <v>6326</v>
      </c>
      <c r="H7" s="14">
        <v>305</v>
      </c>
      <c r="I7" s="14">
        <v>169</v>
      </c>
      <c r="J7" s="14">
        <v>0</v>
      </c>
      <c r="K7" s="12">
        <v>0</v>
      </c>
      <c r="L7" s="12">
        <v>0</v>
      </c>
      <c r="M7" s="14">
        <v>0</v>
      </c>
      <c r="N7" s="117"/>
      <c r="O7" s="14"/>
      <c r="P7" s="14"/>
      <c r="Q7" s="14"/>
      <c r="R7" s="14"/>
      <c r="S7" s="14"/>
      <c r="T7" s="61">
        <v>5</v>
      </c>
      <c r="U7" s="14">
        <v>3</v>
      </c>
      <c r="V7" s="14">
        <v>0</v>
      </c>
      <c r="W7" s="14">
        <v>0</v>
      </c>
      <c r="X7" s="14">
        <v>0</v>
      </c>
      <c r="Y7" s="13">
        <v>0</v>
      </c>
    </row>
    <row r="8" spans="1:31" x14ac:dyDescent="0.25">
      <c r="A8" s="118">
        <v>44593</v>
      </c>
      <c r="B8" s="119">
        <v>3105</v>
      </c>
      <c r="C8" s="15">
        <v>2229</v>
      </c>
      <c r="D8" s="15">
        <v>0</v>
      </c>
      <c r="E8" s="15">
        <v>0</v>
      </c>
      <c r="F8" s="15">
        <v>0</v>
      </c>
      <c r="G8" s="16">
        <v>4863</v>
      </c>
      <c r="H8" s="17">
        <v>282</v>
      </c>
      <c r="I8" s="17">
        <v>129</v>
      </c>
      <c r="J8" s="17">
        <v>0</v>
      </c>
      <c r="K8" s="17">
        <v>0</v>
      </c>
      <c r="L8" s="17">
        <v>0</v>
      </c>
      <c r="M8" s="17">
        <v>0</v>
      </c>
      <c r="N8" s="119"/>
      <c r="O8" s="17"/>
      <c r="P8" s="17"/>
      <c r="Q8" s="17"/>
      <c r="R8" s="17"/>
      <c r="S8" s="17"/>
      <c r="T8" s="71">
        <v>6</v>
      </c>
      <c r="U8" s="17">
        <v>3</v>
      </c>
      <c r="V8" s="17">
        <v>0</v>
      </c>
      <c r="W8" s="17">
        <v>0</v>
      </c>
      <c r="X8" s="17">
        <v>0</v>
      </c>
      <c r="Y8" s="16">
        <v>0</v>
      </c>
    </row>
    <row r="9" spans="1:31" x14ac:dyDescent="0.25">
      <c r="A9" s="118">
        <v>44621</v>
      </c>
      <c r="B9" s="119">
        <v>0</v>
      </c>
      <c r="C9" s="15">
        <v>4124</v>
      </c>
      <c r="D9" s="15">
        <v>2926</v>
      </c>
      <c r="E9" s="15">
        <v>0</v>
      </c>
      <c r="F9" s="15">
        <v>0</v>
      </c>
      <c r="G9" s="16">
        <v>5394</v>
      </c>
      <c r="H9" s="17">
        <v>0</v>
      </c>
      <c r="I9" s="17">
        <v>439</v>
      </c>
      <c r="J9" s="17">
        <v>237</v>
      </c>
      <c r="K9" s="17">
        <v>0</v>
      </c>
      <c r="L9" s="17">
        <v>0</v>
      </c>
      <c r="M9" s="17">
        <v>0</v>
      </c>
      <c r="N9" s="119"/>
      <c r="O9" s="17"/>
      <c r="P9" s="17"/>
      <c r="Q9" s="17"/>
      <c r="R9" s="17"/>
      <c r="S9" s="17"/>
      <c r="T9" s="71">
        <v>0</v>
      </c>
      <c r="U9" s="17">
        <v>18</v>
      </c>
      <c r="V9" s="17">
        <v>12</v>
      </c>
      <c r="W9" s="17">
        <v>0</v>
      </c>
      <c r="X9" s="17">
        <v>0</v>
      </c>
      <c r="Y9" s="16">
        <v>0</v>
      </c>
    </row>
    <row r="10" spans="1:31" x14ac:dyDescent="0.25">
      <c r="A10" s="118">
        <v>44652</v>
      </c>
      <c r="B10" s="119">
        <v>0</v>
      </c>
      <c r="C10" s="15">
        <v>0</v>
      </c>
      <c r="D10" s="15">
        <v>0</v>
      </c>
      <c r="E10" s="15">
        <v>3337</v>
      </c>
      <c r="F10" s="15">
        <v>2336</v>
      </c>
      <c r="G10" s="16">
        <v>6184</v>
      </c>
      <c r="H10" s="17">
        <v>0</v>
      </c>
      <c r="I10" s="17">
        <v>0</v>
      </c>
      <c r="J10" s="17">
        <v>0</v>
      </c>
      <c r="K10" s="17">
        <v>353</v>
      </c>
      <c r="L10" s="17">
        <v>156</v>
      </c>
      <c r="M10" s="17">
        <v>0</v>
      </c>
      <c r="N10" s="119"/>
      <c r="O10" s="17"/>
      <c r="P10" s="17"/>
      <c r="Q10" s="17"/>
      <c r="R10" s="17"/>
      <c r="S10" s="17"/>
      <c r="T10" s="71">
        <v>0</v>
      </c>
      <c r="U10" s="17">
        <v>0</v>
      </c>
      <c r="V10" s="17">
        <v>0</v>
      </c>
      <c r="W10" s="17">
        <v>5</v>
      </c>
      <c r="X10" s="17">
        <v>0</v>
      </c>
      <c r="Y10" s="16">
        <v>0</v>
      </c>
    </row>
    <row r="11" spans="1:31" x14ac:dyDescent="0.25">
      <c r="A11" s="118">
        <v>44682</v>
      </c>
      <c r="B11" s="119">
        <v>0</v>
      </c>
      <c r="C11" s="15">
        <v>0</v>
      </c>
      <c r="D11" s="15">
        <v>0</v>
      </c>
      <c r="E11" s="15">
        <v>2895</v>
      </c>
      <c r="F11" s="15">
        <v>2328</v>
      </c>
      <c r="G11" s="16">
        <v>5952</v>
      </c>
      <c r="H11" s="17">
        <v>0</v>
      </c>
      <c r="I11" s="17">
        <v>0</v>
      </c>
      <c r="J11" s="17">
        <v>0</v>
      </c>
      <c r="K11" s="17">
        <v>320</v>
      </c>
      <c r="L11" s="17">
        <v>149</v>
      </c>
      <c r="M11" s="17">
        <v>0</v>
      </c>
      <c r="N11" s="119"/>
      <c r="O11" s="17"/>
      <c r="P11" s="17"/>
      <c r="Q11" s="17"/>
      <c r="R11" s="17"/>
      <c r="S11" s="17"/>
      <c r="T11" s="71">
        <v>0</v>
      </c>
      <c r="U11" s="17">
        <v>0</v>
      </c>
      <c r="V11" s="17">
        <v>0</v>
      </c>
      <c r="W11" s="17">
        <v>0</v>
      </c>
      <c r="X11" s="17">
        <v>0</v>
      </c>
      <c r="Y11" s="16">
        <v>0</v>
      </c>
    </row>
    <row r="12" spans="1:31" x14ac:dyDescent="0.25">
      <c r="A12" s="118">
        <v>44713</v>
      </c>
      <c r="B12" s="119">
        <v>0</v>
      </c>
      <c r="C12" s="15">
        <v>0</v>
      </c>
      <c r="D12" s="15">
        <v>2827</v>
      </c>
      <c r="E12" s="15">
        <v>2436</v>
      </c>
      <c r="F12" s="15">
        <v>0</v>
      </c>
      <c r="G12" s="16">
        <v>5605</v>
      </c>
      <c r="H12" s="17">
        <v>0</v>
      </c>
      <c r="I12" s="17">
        <v>0</v>
      </c>
      <c r="J12" s="17">
        <v>400</v>
      </c>
      <c r="K12" s="17">
        <v>281</v>
      </c>
      <c r="L12" s="17">
        <v>0</v>
      </c>
      <c r="M12" s="17">
        <v>0</v>
      </c>
      <c r="N12" s="119"/>
      <c r="O12" s="17"/>
      <c r="P12" s="17"/>
      <c r="Q12" s="17"/>
      <c r="R12" s="17"/>
      <c r="S12" s="17"/>
      <c r="T12" s="71">
        <v>0</v>
      </c>
      <c r="U12" s="17">
        <v>0</v>
      </c>
      <c r="V12" s="17">
        <v>0</v>
      </c>
      <c r="W12" s="17">
        <v>0</v>
      </c>
      <c r="X12" s="17">
        <v>0</v>
      </c>
      <c r="Y12" s="16">
        <v>0</v>
      </c>
    </row>
    <row r="13" spans="1:31" x14ac:dyDescent="0.25">
      <c r="A13" s="118">
        <v>44743</v>
      </c>
      <c r="B13" s="119">
        <v>3145</v>
      </c>
      <c r="C13" s="15">
        <v>2401</v>
      </c>
      <c r="D13" s="15">
        <v>0</v>
      </c>
      <c r="E13" s="15">
        <v>0</v>
      </c>
      <c r="F13" s="15">
        <v>0</v>
      </c>
      <c r="G13" s="16">
        <v>6329</v>
      </c>
      <c r="H13" s="17">
        <v>243</v>
      </c>
      <c r="I13" s="17">
        <v>33</v>
      </c>
      <c r="J13" s="17">
        <v>0</v>
      </c>
      <c r="K13" s="17">
        <v>0</v>
      </c>
      <c r="L13" s="17">
        <v>0</v>
      </c>
      <c r="M13" s="17">
        <v>0</v>
      </c>
      <c r="N13" s="119"/>
      <c r="O13" s="17"/>
      <c r="P13" s="17"/>
      <c r="Q13" s="17"/>
      <c r="R13" s="17"/>
      <c r="S13" s="17"/>
      <c r="T13" s="71">
        <v>0</v>
      </c>
      <c r="U13" s="17">
        <v>0</v>
      </c>
      <c r="V13" s="17">
        <v>0</v>
      </c>
      <c r="W13" s="17">
        <v>0</v>
      </c>
      <c r="X13" s="17">
        <v>0</v>
      </c>
      <c r="Y13" s="16">
        <v>0</v>
      </c>
    </row>
    <row r="14" spans="1:31" x14ac:dyDescent="0.25">
      <c r="A14" s="118">
        <v>44774</v>
      </c>
      <c r="B14" s="119">
        <v>0</v>
      </c>
      <c r="C14" s="15">
        <v>0</v>
      </c>
      <c r="D14" s="15">
        <v>4035</v>
      </c>
      <c r="E14" s="15">
        <v>2789</v>
      </c>
      <c r="F14" s="15">
        <v>0</v>
      </c>
      <c r="G14" s="16">
        <v>6031</v>
      </c>
      <c r="H14" s="17">
        <v>0</v>
      </c>
      <c r="I14" s="17">
        <v>0</v>
      </c>
      <c r="J14" s="17">
        <v>564</v>
      </c>
      <c r="K14" s="17">
        <v>173</v>
      </c>
      <c r="L14" s="17">
        <v>0</v>
      </c>
      <c r="M14" s="17">
        <v>0</v>
      </c>
      <c r="N14" s="119"/>
      <c r="O14" s="17"/>
      <c r="P14" s="17"/>
      <c r="Q14" s="17"/>
      <c r="R14" s="17"/>
      <c r="S14" s="17"/>
      <c r="T14" s="71">
        <v>0</v>
      </c>
      <c r="U14" s="17">
        <v>0</v>
      </c>
      <c r="V14" s="17">
        <v>0</v>
      </c>
      <c r="W14" s="17">
        <v>0</v>
      </c>
      <c r="X14" s="17">
        <v>0</v>
      </c>
      <c r="Y14" s="16">
        <v>0</v>
      </c>
    </row>
    <row r="15" spans="1:31" x14ac:dyDescent="0.25">
      <c r="A15" s="118">
        <v>44805</v>
      </c>
      <c r="B15" s="119">
        <v>0</v>
      </c>
      <c r="C15" s="15">
        <v>0</v>
      </c>
      <c r="D15" s="15">
        <v>3402</v>
      </c>
      <c r="E15" s="15">
        <v>2564</v>
      </c>
      <c r="F15" s="15">
        <v>0</v>
      </c>
      <c r="G15" s="16">
        <v>5427</v>
      </c>
      <c r="H15" s="17">
        <v>0</v>
      </c>
      <c r="I15" s="17">
        <v>0</v>
      </c>
      <c r="J15" s="17">
        <v>341</v>
      </c>
      <c r="K15" s="17">
        <v>122</v>
      </c>
      <c r="L15" s="17">
        <v>0</v>
      </c>
      <c r="M15" s="17">
        <v>0</v>
      </c>
      <c r="N15" s="119"/>
      <c r="O15" s="17"/>
      <c r="P15" s="17"/>
      <c r="Q15" s="17"/>
      <c r="R15" s="17"/>
      <c r="S15" s="17"/>
      <c r="T15" s="71">
        <v>0</v>
      </c>
      <c r="U15" s="17">
        <v>0</v>
      </c>
      <c r="V15" s="17">
        <v>0</v>
      </c>
      <c r="W15" s="17">
        <v>0</v>
      </c>
      <c r="X15" s="17">
        <v>0</v>
      </c>
      <c r="Y15" s="16">
        <v>0</v>
      </c>
    </row>
    <row r="16" spans="1:31" x14ac:dyDescent="0.25">
      <c r="A16" s="118">
        <v>44835</v>
      </c>
      <c r="B16" s="119">
        <v>0</v>
      </c>
      <c r="C16" s="15">
        <v>0</v>
      </c>
      <c r="D16" s="15">
        <v>0</v>
      </c>
      <c r="E16" s="15">
        <v>2956</v>
      </c>
      <c r="F16" s="15">
        <v>2044</v>
      </c>
      <c r="G16" s="16">
        <v>5758</v>
      </c>
      <c r="H16" s="17">
        <v>0</v>
      </c>
      <c r="I16" s="17">
        <v>0</v>
      </c>
      <c r="J16" s="17">
        <v>0</v>
      </c>
      <c r="K16" s="17">
        <v>363</v>
      </c>
      <c r="L16" s="17">
        <v>152</v>
      </c>
      <c r="M16" s="17">
        <v>0</v>
      </c>
      <c r="N16" s="119"/>
      <c r="O16" s="17"/>
      <c r="P16" s="17"/>
      <c r="Q16" s="17"/>
      <c r="R16" s="17"/>
      <c r="S16" s="17"/>
      <c r="T16" s="71">
        <v>0</v>
      </c>
      <c r="U16" s="17">
        <v>0</v>
      </c>
      <c r="V16" s="17">
        <v>0</v>
      </c>
      <c r="W16" s="17">
        <v>0</v>
      </c>
      <c r="X16" s="17">
        <v>0</v>
      </c>
      <c r="Y16" s="16">
        <v>0</v>
      </c>
    </row>
    <row r="17" spans="1:25" x14ac:dyDescent="0.25">
      <c r="A17" s="118">
        <v>44866</v>
      </c>
      <c r="B17" s="119">
        <v>0</v>
      </c>
      <c r="C17" s="15">
        <v>3488</v>
      </c>
      <c r="D17" s="15">
        <v>2189</v>
      </c>
      <c r="E17" s="15">
        <v>0</v>
      </c>
      <c r="F17" s="15">
        <v>0</v>
      </c>
      <c r="G17" s="16">
        <v>5306</v>
      </c>
      <c r="H17" s="17">
        <v>0</v>
      </c>
      <c r="I17" s="17">
        <v>371</v>
      </c>
      <c r="J17" s="17">
        <v>150</v>
      </c>
      <c r="K17" s="17">
        <v>0</v>
      </c>
      <c r="L17" s="17">
        <v>0</v>
      </c>
      <c r="M17" s="17">
        <v>0</v>
      </c>
      <c r="N17" s="119"/>
      <c r="O17" s="17"/>
      <c r="P17" s="17"/>
      <c r="Q17" s="17"/>
      <c r="R17" s="17"/>
      <c r="S17" s="17"/>
      <c r="T17" s="71">
        <v>0</v>
      </c>
      <c r="U17" s="17">
        <v>0</v>
      </c>
      <c r="V17" s="17">
        <v>0</v>
      </c>
      <c r="W17" s="17">
        <v>0</v>
      </c>
      <c r="X17" s="17">
        <v>0</v>
      </c>
      <c r="Y17" s="16">
        <v>0</v>
      </c>
    </row>
    <row r="18" spans="1:25" ht="15.75" thickBot="1" x14ac:dyDescent="0.3">
      <c r="A18" s="120">
        <v>44896</v>
      </c>
      <c r="B18" s="121">
        <v>2927</v>
      </c>
      <c r="C18" s="18">
        <v>2025</v>
      </c>
      <c r="D18" s="18">
        <v>0</v>
      </c>
      <c r="E18" s="18">
        <v>0</v>
      </c>
      <c r="F18" s="18">
        <v>0</v>
      </c>
      <c r="G18" s="19">
        <v>5795</v>
      </c>
      <c r="H18" s="20">
        <v>364</v>
      </c>
      <c r="I18" s="20">
        <v>161</v>
      </c>
      <c r="J18" s="20">
        <v>0</v>
      </c>
      <c r="K18" s="20">
        <v>0</v>
      </c>
      <c r="L18" s="20">
        <v>0</v>
      </c>
      <c r="M18" s="20">
        <v>0</v>
      </c>
      <c r="N18" s="121"/>
      <c r="O18" s="20"/>
      <c r="P18" s="20"/>
      <c r="Q18" s="20"/>
      <c r="R18" s="20"/>
      <c r="S18" s="20"/>
      <c r="T18" s="112">
        <v>4</v>
      </c>
      <c r="U18" s="20">
        <v>0</v>
      </c>
      <c r="V18" s="20">
        <v>0</v>
      </c>
      <c r="W18" s="20">
        <v>0</v>
      </c>
      <c r="X18" s="20">
        <v>0</v>
      </c>
      <c r="Y18" s="19">
        <v>0</v>
      </c>
    </row>
    <row r="19" spans="1:25" x14ac:dyDescent="0.25">
      <c r="A19" s="116">
        <v>44927</v>
      </c>
      <c r="B19" s="117">
        <v>3131</v>
      </c>
      <c r="C19" s="12">
        <v>2538</v>
      </c>
      <c r="D19" s="12">
        <v>0</v>
      </c>
      <c r="E19" s="12">
        <v>0</v>
      </c>
      <c r="F19" s="12">
        <v>0</v>
      </c>
      <c r="G19" s="13">
        <v>6142</v>
      </c>
      <c r="H19" s="14">
        <v>334</v>
      </c>
      <c r="I19" s="14">
        <v>229</v>
      </c>
      <c r="J19" s="14">
        <v>0</v>
      </c>
      <c r="K19" s="14">
        <v>0</v>
      </c>
      <c r="L19" s="14">
        <v>0</v>
      </c>
      <c r="M19" s="14">
        <v>0</v>
      </c>
      <c r="N19" s="117"/>
      <c r="O19" s="14"/>
      <c r="P19" s="14"/>
      <c r="Q19" s="14"/>
      <c r="R19" s="14"/>
      <c r="S19" s="14"/>
      <c r="T19" s="61">
        <v>4</v>
      </c>
      <c r="U19" s="14">
        <v>0</v>
      </c>
      <c r="V19" s="14">
        <v>0</v>
      </c>
      <c r="W19" s="14">
        <v>0</v>
      </c>
      <c r="X19" s="14">
        <v>0</v>
      </c>
      <c r="Y19" s="13">
        <v>0</v>
      </c>
    </row>
    <row r="20" spans="1:25" x14ac:dyDescent="0.25">
      <c r="A20" s="118">
        <v>44958</v>
      </c>
      <c r="B20" s="119">
        <v>2781</v>
      </c>
      <c r="C20" s="15">
        <v>2276</v>
      </c>
      <c r="D20" s="15">
        <v>0</v>
      </c>
      <c r="E20" s="15">
        <v>0</v>
      </c>
      <c r="F20" s="15">
        <v>0</v>
      </c>
      <c r="G20" s="16">
        <v>4401</v>
      </c>
      <c r="H20" s="17">
        <v>529</v>
      </c>
      <c r="I20" s="17">
        <v>382</v>
      </c>
      <c r="J20" s="17">
        <v>0</v>
      </c>
      <c r="K20" s="17">
        <v>0</v>
      </c>
      <c r="L20" s="17">
        <v>0</v>
      </c>
      <c r="M20" s="17">
        <v>0</v>
      </c>
      <c r="N20" s="119"/>
      <c r="O20" s="17"/>
      <c r="P20" s="17"/>
      <c r="Q20" s="17"/>
      <c r="R20" s="17"/>
      <c r="S20" s="17"/>
      <c r="T20" s="71">
        <v>0</v>
      </c>
      <c r="U20" s="17">
        <v>0</v>
      </c>
      <c r="V20" s="17">
        <v>0</v>
      </c>
      <c r="W20" s="17">
        <v>0</v>
      </c>
      <c r="X20" s="17">
        <v>0</v>
      </c>
      <c r="Y20" s="16">
        <v>0</v>
      </c>
    </row>
    <row r="21" spans="1:25" x14ac:dyDescent="0.25">
      <c r="A21" s="118">
        <v>44986</v>
      </c>
      <c r="B21" s="119">
        <v>0</v>
      </c>
      <c r="C21" s="15">
        <v>3395</v>
      </c>
      <c r="D21" s="15">
        <v>2786</v>
      </c>
      <c r="E21" s="15">
        <v>0</v>
      </c>
      <c r="F21" s="15">
        <v>0</v>
      </c>
      <c r="G21" s="16">
        <v>5044</v>
      </c>
      <c r="H21" s="17">
        <v>0</v>
      </c>
      <c r="I21" s="17">
        <v>708</v>
      </c>
      <c r="J21" s="17">
        <v>506</v>
      </c>
      <c r="K21" s="17">
        <v>0</v>
      </c>
      <c r="L21" s="17">
        <v>0</v>
      </c>
      <c r="M21" s="17">
        <v>0</v>
      </c>
      <c r="N21" s="119"/>
      <c r="O21" s="17"/>
      <c r="P21" s="17"/>
      <c r="Q21" s="17"/>
      <c r="R21" s="17"/>
      <c r="S21" s="17"/>
      <c r="T21" s="71">
        <v>0</v>
      </c>
      <c r="U21" s="17">
        <v>0</v>
      </c>
      <c r="V21" s="17">
        <v>0</v>
      </c>
      <c r="W21" s="17">
        <v>0</v>
      </c>
      <c r="X21" s="17">
        <v>0</v>
      </c>
      <c r="Y21" s="16">
        <v>0</v>
      </c>
    </row>
    <row r="22" spans="1:25" x14ac:dyDescent="0.25">
      <c r="A22" s="118">
        <v>45017</v>
      </c>
      <c r="B22" s="119">
        <v>0</v>
      </c>
      <c r="C22" s="15">
        <v>0</v>
      </c>
      <c r="D22" s="15">
        <v>0</v>
      </c>
      <c r="E22" s="15">
        <v>3419</v>
      </c>
      <c r="F22" s="15">
        <v>2741</v>
      </c>
      <c r="G22" s="16">
        <v>5957</v>
      </c>
      <c r="H22" s="17">
        <v>0</v>
      </c>
      <c r="I22" s="17">
        <v>0</v>
      </c>
      <c r="J22" s="17">
        <v>0</v>
      </c>
      <c r="K22" s="17">
        <v>409</v>
      </c>
      <c r="L22" s="17">
        <v>193</v>
      </c>
      <c r="M22" s="17">
        <v>0</v>
      </c>
      <c r="N22" s="119"/>
      <c r="O22" s="17"/>
      <c r="P22" s="17"/>
      <c r="Q22" s="17"/>
      <c r="R22" s="17"/>
      <c r="S22" s="17"/>
      <c r="T22" s="71">
        <v>0</v>
      </c>
      <c r="U22" s="17">
        <v>0</v>
      </c>
      <c r="V22" s="17">
        <v>0</v>
      </c>
      <c r="W22" s="17">
        <v>0</v>
      </c>
      <c r="X22" s="17">
        <v>0</v>
      </c>
      <c r="Y22" s="16">
        <v>0</v>
      </c>
    </row>
    <row r="23" spans="1:25" x14ac:dyDescent="0.25">
      <c r="A23" s="118">
        <v>45047</v>
      </c>
      <c r="B23" s="119">
        <v>0</v>
      </c>
      <c r="C23" s="15">
        <v>0</v>
      </c>
      <c r="D23" s="15">
        <v>0</v>
      </c>
      <c r="E23" s="15">
        <v>3200</v>
      </c>
      <c r="F23" s="15">
        <v>2741</v>
      </c>
      <c r="G23" s="16">
        <v>5526</v>
      </c>
      <c r="H23" s="17">
        <v>0</v>
      </c>
      <c r="I23" s="17">
        <v>0</v>
      </c>
      <c r="J23" s="17">
        <v>0</v>
      </c>
      <c r="K23" s="17">
        <v>354</v>
      </c>
      <c r="L23" s="17">
        <v>198</v>
      </c>
      <c r="M23" s="17">
        <v>0</v>
      </c>
      <c r="N23" s="119"/>
      <c r="O23" s="17"/>
      <c r="P23" s="17"/>
      <c r="Q23" s="17"/>
      <c r="R23" s="17"/>
      <c r="S23" s="17"/>
      <c r="T23" s="71">
        <v>0</v>
      </c>
      <c r="U23" s="17">
        <v>0</v>
      </c>
      <c r="V23" s="17">
        <v>0</v>
      </c>
      <c r="W23" s="17">
        <v>0</v>
      </c>
      <c r="X23" s="17">
        <v>0</v>
      </c>
      <c r="Y23" s="16">
        <v>0</v>
      </c>
    </row>
    <row r="24" spans="1:25" x14ac:dyDescent="0.25">
      <c r="A24" s="118">
        <v>45078</v>
      </c>
      <c r="B24" s="119">
        <v>0</v>
      </c>
      <c r="C24" s="15">
        <v>0</v>
      </c>
      <c r="D24" s="15">
        <v>2943</v>
      </c>
      <c r="E24" s="15">
        <v>2785</v>
      </c>
      <c r="F24" s="15">
        <v>0</v>
      </c>
      <c r="G24" s="16">
        <v>5542</v>
      </c>
      <c r="H24" s="17">
        <v>0</v>
      </c>
      <c r="I24" s="17">
        <v>0</v>
      </c>
      <c r="J24" s="17">
        <v>735</v>
      </c>
      <c r="K24" s="17">
        <v>700</v>
      </c>
      <c r="L24" s="17">
        <v>0</v>
      </c>
      <c r="M24" s="17">
        <v>0</v>
      </c>
      <c r="N24" s="119"/>
      <c r="O24" s="17"/>
      <c r="P24" s="17"/>
      <c r="Q24" s="17"/>
      <c r="R24" s="17"/>
      <c r="S24" s="17"/>
      <c r="T24" s="71">
        <v>0</v>
      </c>
      <c r="U24" s="17">
        <v>0</v>
      </c>
      <c r="V24" s="17">
        <v>0</v>
      </c>
      <c r="W24" s="17">
        <v>0</v>
      </c>
      <c r="X24" s="17">
        <v>0</v>
      </c>
      <c r="Y24" s="16">
        <v>0</v>
      </c>
    </row>
    <row r="25" spans="1:25" x14ac:dyDescent="0.25">
      <c r="A25" s="118">
        <v>45108</v>
      </c>
      <c r="B25" s="119">
        <v>3298</v>
      </c>
      <c r="C25" s="15">
        <v>2946</v>
      </c>
      <c r="D25" s="15">
        <v>0</v>
      </c>
      <c r="E25" s="15">
        <v>0</v>
      </c>
      <c r="F25" s="15">
        <v>0</v>
      </c>
      <c r="G25" s="16">
        <v>6511</v>
      </c>
      <c r="H25" s="17">
        <v>491</v>
      </c>
      <c r="I25" s="17">
        <v>294</v>
      </c>
      <c r="J25" s="17">
        <v>0</v>
      </c>
      <c r="K25" s="17">
        <v>0</v>
      </c>
      <c r="L25" s="17">
        <v>0</v>
      </c>
      <c r="M25" s="17">
        <v>0</v>
      </c>
      <c r="N25" s="119"/>
      <c r="O25" s="17"/>
      <c r="P25" s="17"/>
      <c r="Q25" s="17"/>
      <c r="R25" s="17"/>
      <c r="S25" s="17"/>
      <c r="T25" s="71">
        <v>0</v>
      </c>
      <c r="U25" s="17">
        <v>0</v>
      </c>
      <c r="V25" s="17">
        <v>0</v>
      </c>
      <c r="W25" s="17">
        <v>0</v>
      </c>
      <c r="X25" s="17">
        <v>0</v>
      </c>
      <c r="Y25" s="16">
        <v>0</v>
      </c>
    </row>
    <row r="26" spans="1:25" x14ac:dyDescent="0.25">
      <c r="A26" s="118">
        <v>45139</v>
      </c>
      <c r="B26" s="119">
        <v>0</v>
      </c>
      <c r="C26" s="15">
        <v>0</v>
      </c>
      <c r="D26" s="15">
        <v>3427</v>
      </c>
      <c r="E26" s="15">
        <v>3044</v>
      </c>
      <c r="F26" s="15">
        <v>0</v>
      </c>
      <c r="G26" s="16">
        <v>6271</v>
      </c>
      <c r="H26" s="17">
        <v>0</v>
      </c>
      <c r="I26" s="17">
        <v>0</v>
      </c>
      <c r="J26" s="17">
        <v>418</v>
      </c>
      <c r="K26" s="17">
        <v>268</v>
      </c>
      <c r="L26" s="17">
        <v>0</v>
      </c>
      <c r="M26" s="17">
        <v>0</v>
      </c>
      <c r="N26" s="119"/>
      <c r="O26" s="17"/>
      <c r="P26" s="17"/>
      <c r="Q26" s="17"/>
      <c r="R26" s="17"/>
      <c r="S26" s="17"/>
      <c r="T26" s="71">
        <v>0</v>
      </c>
      <c r="U26" s="17">
        <v>0</v>
      </c>
      <c r="V26" s="17">
        <v>0</v>
      </c>
      <c r="W26" s="17">
        <v>0</v>
      </c>
      <c r="X26" s="17">
        <v>0</v>
      </c>
      <c r="Y26" s="16">
        <v>0</v>
      </c>
    </row>
    <row r="27" spans="1:25" x14ac:dyDescent="0.25">
      <c r="A27" s="118">
        <v>45170</v>
      </c>
      <c r="B27" s="119">
        <v>0</v>
      </c>
      <c r="C27" s="15">
        <v>0</v>
      </c>
      <c r="D27" s="15">
        <v>2418</v>
      </c>
      <c r="E27" s="15">
        <v>2079</v>
      </c>
      <c r="F27" s="15">
        <v>0</v>
      </c>
      <c r="G27" s="16">
        <v>4770</v>
      </c>
      <c r="H27" s="17">
        <v>0</v>
      </c>
      <c r="I27" s="17">
        <v>0</v>
      </c>
      <c r="J27" s="17">
        <v>611</v>
      </c>
      <c r="K27" s="17">
        <v>493</v>
      </c>
      <c r="L27" s="17">
        <v>0</v>
      </c>
      <c r="M27" s="17">
        <v>0</v>
      </c>
      <c r="N27" s="119"/>
      <c r="O27" s="17"/>
      <c r="P27" s="17"/>
      <c r="Q27" s="17"/>
      <c r="R27" s="17"/>
      <c r="S27" s="17"/>
      <c r="T27" s="71">
        <v>0</v>
      </c>
      <c r="U27" s="17">
        <v>0</v>
      </c>
      <c r="V27" s="17">
        <v>0</v>
      </c>
      <c r="W27" s="17">
        <v>0</v>
      </c>
      <c r="X27" s="17">
        <v>0</v>
      </c>
      <c r="Y27" s="16">
        <v>0</v>
      </c>
    </row>
    <row r="28" spans="1:25" x14ac:dyDescent="0.25">
      <c r="A28" s="118">
        <v>45200</v>
      </c>
      <c r="B28" s="119">
        <v>0</v>
      </c>
      <c r="C28" s="15">
        <v>0</v>
      </c>
      <c r="D28" s="15">
        <v>0</v>
      </c>
      <c r="E28" s="15">
        <v>3324</v>
      </c>
      <c r="F28" s="15">
        <v>2071</v>
      </c>
      <c r="G28" s="16">
        <v>6214</v>
      </c>
      <c r="H28" s="17">
        <v>0</v>
      </c>
      <c r="I28" s="17">
        <v>0</v>
      </c>
      <c r="J28" s="17">
        <v>0</v>
      </c>
      <c r="K28" s="17">
        <v>362</v>
      </c>
      <c r="L28" s="17">
        <v>190</v>
      </c>
      <c r="M28" s="17">
        <v>0</v>
      </c>
      <c r="N28" s="119"/>
      <c r="O28" s="17"/>
      <c r="P28" s="17"/>
      <c r="Q28" s="17"/>
      <c r="R28" s="17"/>
      <c r="S28" s="17"/>
      <c r="T28" s="71">
        <v>0</v>
      </c>
      <c r="U28" s="17">
        <v>0</v>
      </c>
      <c r="V28" s="17">
        <v>0</v>
      </c>
      <c r="W28" s="17">
        <v>0</v>
      </c>
      <c r="X28" s="17">
        <v>0</v>
      </c>
      <c r="Y28" s="16">
        <v>0</v>
      </c>
    </row>
    <row r="29" spans="1:25" x14ac:dyDescent="0.25">
      <c r="A29" s="118">
        <v>45231</v>
      </c>
      <c r="B29" s="119">
        <v>0</v>
      </c>
      <c r="C29" s="15">
        <v>2610</v>
      </c>
      <c r="D29" s="15">
        <v>1493</v>
      </c>
      <c r="E29" s="15">
        <v>0</v>
      </c>
      <c r="F29" s="15">
        <v>0</v>
      </c>
      <c r="G29" s="16">
        <v>4443</v>
      </c>
      <c r="H29" s="17">
        <v>0</v>
      </c>
      <c r="I29" s="17">
        <v>324</v>
      </c>
      <c r="J29" s="17">
        <v>148</v>
      </c>
      <c r="K29" s="17">
        <v>0</v>
      </c>
      <c r="L29" s="17">
        <v>0</v>
      </c>
      <c r="M29" s="17">
        <v>0</v>
      </c>
      <c r="N29" s="119"/>
      <c r="O29" s="17"/>
      <c r="P29" s="17"/>
      <c r="Q29" s="17"/>
      <c r="R29" s="17"/>
      <c r="S29" s="17"/>
      <c r="T29" s="71">
        <v>0</v>
      </c>
      <c r="U29" s="17">
        <v>0</v>
      </c>
      <c r="V29" s="17">
        <v>0</v>
      </c>
      <c r="W29" s="17">
        <v>0</v>
      </c>
      <c r="X29" s="17">
        <v>0</v>
      </c>
      <c r="Y29" s="16">
        <v>0</v>
      </c>
    </row>
    <row r="30" spans="1:25" ht="15.75" thickBot="1" x14ac:dyDescent="0.3">
      <c r="A30" s="120">
        <v>45261</v>
      </c>
      <c r="B30" s="121">
        <v>2319</v>
      </c>
      <c r="C30" s="18">
        <v>1455</v>
      </c>
      <c r="D30" s="18">
        <v>0</v>
      </c>
      <c r="E30" s="18">
        <v>0</v>
      </c>
      <c r="F30" s="18">
        <v>0</v>
      </c>
      <c r="G30" s="19">
        <v>5651</v>
      </c>
      <c r="H30" s="20">
        <v>2256</v>
      </c>
      <c r="I30" s="20">
        <v>1623</v>
      </c>
      <c r="J30" s="20">
        <v>0</v>
      </c>
      <c r="K30" s="20">
        <v>0</v>
      </c>
      <c r="L30" s="20">
        <v>0</v>
      </c>
      <c r="M30" s="20">
        <v>0</v>
      </c>
      <c r="N30" s="121"/>
      <c r="O30" s="20"/>
      <c r="P30" s="20"/>
      <c r="Q30" s="20"/>
      <c r="R30" s="20"/>
      <c r="S30" s="20"/>
      <c r="T30" s="112">
        <v>0</v>
      </c>
      <c r="U30" s="20">
        <v>0</v>
      </c>
      <c r="V30" s="20">
        <v>0</v>
      </c>
      <c r="W30" s="20">
        <v>0</v>
      </c>
      <c r="X30" s="20">
        <v>0</v>
      </c>
      <c r="Y30" s="19">
        <v>0</v>
      </c>
    </row>
    <row r="31" spans="1:25" x14ac:dyDescent="0.25">
      <c r="A31" s="116">
        <v>45292</v>
      </c>
      <c r="B31" s="117">
        <v>3520</v>
      </c>
      <c r="C31" s="12">
        <v>2585</v>
      </c>
      <c r="D31" s="12">
        <v>0</v>
      </c>
      <c r="E31" s="12">
        <v>0</v>
      </c>
      <c r="F31" s="12">
        <v>0</v>
      </c>
      <c r="G31" s="13">
        <v>6156</v>
      </c>
      <c r="H31" s="14">
        <v>2830</v>
      </c>
      <c r="I31" s="14">
        <v>2140</v>
      </c>
      <c r="J31" s="14">
        <v>0</v>
      </c>
      <c r="K31" s="14">
        <v>0</v>
      </c>
      <c r="L31" s="14">
        <v>0</v>
      </c>
      <c r="M31" s="14">
        <v>0</v>
      </c>
      <c r="N31" s="117"/>
      <c r="O31" s="14"/>
      <c r="P31" s="14"/>
      <c r="Q31" s="14"/>
      <c r="R31" s="14"/>
      <c r="S31" s="14"/>
      <c r="T31" s="61">
        <v>0</v>
      </c>
      <c r="U31" s="14">
        <v>0</v>
      </c>
      <c r="V31" s="14">
        <v>0</v>
      </c>
      <c r="W31" s="14">
        <v>0</v>
      </c>
      <c r="X31" s="14">
        <v>0</v>
      </c>
      <c r="Y31" s="13">
        <v>0</v>
      </c>
    </row>
    <row r="32" spans="1:25" x14ac:dyDescent="0.25">
      <c r="A32" s="118">
        <v>45323</v>
      </c>
      <c r="B32" s="119">
        <v>3654</v>
      </c>
      <c r="C32" s="15">
        <v>2641</v>
      </c>
      <c r="D32" s="15">
        <v>0</v>
      </c>
      <c r="E32" s="15">
        <v>0</v>
      </c>
      <c r="F32" s="15">
        <v>0</v>
      </c>
      <c r="G32" s="16">
        <v>6335</v>
      </c>
      <c r="H32" s="17">
        <v>2889</v>
      </c>
      <c r="I32" s="17">
        <v>2102</v>
      </c>
      <c r="J32" s="17">
        <v>0</v>
      </c>
      <c r="K32" s="17">
        <v>0</v>
      </c>
      <c r="L32" s="17">
        <v>0</v>
      </c>
      <c r="M32" s="17">
        <v>0</v>
      </c>
      <c r="N32" s="119"/>
      <c r="O32" s="17"/>
      <c r="P32" s="17"/>
      <c r="Q32" s="17"/>
      <c r="R32" s="17"/>
      <c r="S32" s="17"/>
      <c r="T32" s="71">
        <v>20</v>
      </c>
      <c r="U32" s="17">
        <v>19</v>
      </c>
      <c r="V32" s="17">
        <v>0</v>
      </c>
      <c r="W32" s="17">
        <v>0</v>
      </c>
      <c r="X32" s="17">
        <v>0</v>
      </c>
      <c r="Y32" s="16">
        <v>0</v>
      </c>
    </row>
    <row r="33" spans="1:25" x14ac:dyDescent="0.25">
      <c r="A33" s="118">
        <v>45352</v>
      </c>
      <c r="B33" s="119">
        <v>0</v>
      </c>
      <c r="C33" s="15">
        <v>3214</v>
      </c>
      <c r="D33" s="15">
        <v>2150</v>
      </c>
      <c r="E33" s="15">
        <v>0</v>
      </c>
      <c r="F33" s="15">
        <v>0</v>
      </c>
      <c r="G33" s="16">
        <v>5870</v>
      </c>
      <c r="H33" s="17">
        <v>0</v>
      </c>
      <c r="I33" s="17">
        <v>2225</v>
      </c>
      <c r="J33" s="17">
        <v>1545</v>
      </c>
      <c r="K33" s="17">
        <v>0</v>
      </c>
      <c r="L33" s="17">
        <v>0</v>
      </c>
      <c r="M33" s="17">
        <v>0</v>
      </c>
      <c r="N33" s="119"/>
      <c r="O33" s="17"/>
      <c r="P33" s="17"/>
      <c r="Q33" s="17"/>
      <c r="R33" s="17"/>
      <c r="S33" s="17"/>
      <c r="T33" s="71">
        <v>0</v>
      </c>
      <c r="U33" s="17">
        <v>0</v>
      </c>
      <c r="V33" s="17">
        <v>0</v>
      </c>
      <c r="W33" s="17">
        <v>0</v>
      </c>
      <c r="X33" s="17">
        <v>0</v>
      </c>
      <c r="Y33" s="16">
        <v>0</v>
      </c>
    </row>
    <row r="34" spans="1:25" x14ac:dyDescent="0.25">
      <c r="A34" s="118">
        <v>45383</v>
      </c>
      <c r="B34" s="119">
        <v>0</v>
      </c>
      <c r="C34" s="15">
        <v>0</v>
      </c>
      <c r="D34" s="15">
        <v>0</v>
      </c>
      <c r="E34" s="15">
        <v>3748</v>
      </c>
      <c r="F34" s="15">
        <v>2406</v>
      </c>
      <c r="G34" s="16">
        <v>5304</v>
      </c>
      <c r="H34" s="17">
        <v>0</v>
      </c>
      <c r="I34" s="17">
        <v>0</v>
      </c>
      <c r="J34" s="17">
        <v>0</v>
      </c>
      <c r="K34" s="17">
        <v>2179</v>
      </c>
      <c r="L34" s="17">
        <v>1411</v>
      </c>
      <c r="M34" s="17">
        <v>0</v>
      </c>
      <c r="N34" s="119"/>
      <c r="O34" s="17"/>
      <c r="P34" s="17"/>
      <c r="Q34" s="17"/>
      <c r="R34" s="17"/>
      <c r="S34" s="17"/>
      <c r="T34" s="71">
        <v>0</v>
      </c>
      <c r="U34" s="17">
        <v>0</v>
      </c>
      <c r="V34" s="17">
        <v>0</v>
      </c>
      <c r="W34" s="17">
        <v>45</v>
      </c>
      <c r="X34" s="17">
        <v>16</v>
      </c>
      <c r="Y34" s="16">
        <v>0</v>
      </c>
    </row>
    <row r="35" spans="1:25" x14ac:dyDescent="0.25">
      <c r="A35" s="118">
        <v>45413</v>
      </c>
      <c r="B35" s="119">
        <v>0</v>
      </c>
      <c r="C35" s="15">
        <v>0</v>
      </c>
      <c r="D35" s="15">
        <v>0</v>
      </c>
      <c r="E35" s="15">
        <v>3983</v>
      </c>
      <c r="F35" s="15">
        <v>2821</v>
      </c>
      <c r="G35" s="16">
        <v>6053</v>
      </c>
      <c r="H35" s="17">
        <v>0</v>
      </c>
      <c r="I35" s="17">
        <v>0</v>
      </c>
      <c r="J35" s="17">
        <v>0</v>
      </c>
      <c r="K35" s="17">
        <v>1496</v>
      </c>
      <c r="L35" s="17">
        <v>933</v>
      </c>
      <c r="M35" s="17">
        <v>0</v>
      </c>
      <c r="N35" s="119"/>
      <c r="O35" s="17"/>
      <c r="P35" s="17"/>
      <c r="Q35" s="17"/>
      <c r="R35" s="17"/>
      <c r="S35" s="17"/>
      <c r="T35" s="71">
        <v>0</v>
      </c>
      <c r="U35" s="17">
        <v>0</v>
      </c>
      <c r="V35" s="17">
        <v>0</v>
      </c>
      <c r="W35" s="17">
        <v>0</v>
      </c>
      <c r="X35" s="17">
        <v>0</v>
      </c>
      <c r="Y35" s="16">
        <v>0</v>
      </c>
    </row>
    <row r="36" spans="1:25" x14ac:dyDescent="0.25">
      <c r="A36" s="118">
        <v>45444</v>
      </c>
      <c r="B36" s="119">
        <v>0</v>
      </c>
      <c r="C36" s="15">
        <v>0</v>
      </c>
      <c r="D36" s="15">
        <v>4126</v>
      </c>
      <c r="E36" s="15">
        <v>2734</v>
      </c>
      <c r="F36" s="15">
        <v>0</v>
      </c>
      <c r="G36" s="16">
        <v>6896</v>
      </c>
      <c r="H36" s="17">
        <v>0</v>
      </c>
      <c r="I36" s="17">
        <v>0</v>
      </c>
      <c r="J36" s="17">
        <v>474</v>
      </c>
      <c r="K36" s="17">
        <v>148</v>
      </c>
      <c r="L36" s="17">
        <v>0</v>
      </c>
      <c r="M36" s="17">
        <v>0</v>
      </c>
      <c r="N36" s="119"/>
      <c r="O36" s="17"/>
      <c r="P36" s="17"/>
      <c r="Q36" s="17"/>
      <c r="R36" s="17"/>
      <c r="S36" s="17"/>
      <c r="T36" s="71">
        <v>0</v>
      </c>
      <c r="U36" s="17">
        <v>0</v>
      </c>
      <c r="V36" s="17">
        <v>2</v>
      </c>
      <c r="W36" s="17">
        <v>0</v>
      </c>
      <c r="X36" s="17">
        <v>0</v>
      </c>
      <c r="Y36" s="16">
        <v>0</v>
      </c>
    </row>
    <row r="37" spans="1:25" x14ac:dyDescent="0.25">
      <c r="A37" s="118">
        <v>45474</v>
      </c>
      <c r="B37" s="119">
        <v>5654</v>
      </c>
      <c r="C37" s="15">
        <v>3507</v>
      </c>
      <c r="D37" s="15">
        <v>0</v>
      </c>
      <c r="E37" s="15">
        <v>0</v>
      </c>
      <c r="F37" s="15">
        <v>0</v>
      </c>
      <c r="G37" s="16">
        <v>6695</v>
      </c>
      <c r="H37" s="17">
        <v>591</v>
      </c>
      <c r="I37" s="17">
        <v>99</v>
      </c>
      <c r="J37" s="17">
        <v>0</v>
      </c>
      <c r="K37" s="17">
        <v>0</v>
      </c>
      <c r="L37" s="17">
        <v>0</v>
      </c>
      <c r="M37" s="17">
        <v>0</v>
      </c>
      <c r="N37" s="119"/>
      <c r="O37" s="17"/>
      <c r="P37" s="17"/>
      <c r="Q37" s="17"/>
      <c r="R37" s="17"/>
      <c r="S37" s="17"/>
      <c r="T37" s="71">
        <v>153</v>
      </c>
      <c r="U37" s="17">
        <v>48</v>
      </c>
      <c r="V37" s="17">
        <v>0</v>
      </c>
      <c r="W37" s="17">
        <v>0</v>
      </c>
      <c r="X37" s="17">
        <v>0</v>
      </c>
      <c r="Y37" s="16">
        <v>0</v>
      </c>
    </row>
    <row r="38" spans="1:25" x14ac:dyDescent="0.25">
      <c r="A38" s="118">
        <v>45505</v>
      </c>
      <c r="B38" s="119">
        <v>0</v>
      </c>
      <c r="C38" s="15">
        <v>0</v>
      </c>
      <c r="D38" s="15">
        <v>4336</v>
      </c>
      <c r="E38" s="15">
        <v>2882</v>
      </c>
      <c r="F38" s="15">
        <v>0</v>
      </c>
      <c r="G38" s="16">
        <v>6952</v>
      </c>
      <c r="H38" s="17">
        <v>0</v>
      </c>
      <c r="I38" s="17">
        <v>0</v>
      </c>
      <c r="J38" s="17">
        <v>580</v>
      </c>
      <c r="K38" s="17">
        <v>82</v>
      </c>
      <c r="L38" s="17">
        <v>0</v>
      </c>
      <c r="M38" s="17">
        <v>0</v>
      </c>
      <c r="N38" s="119"/>
      <c r="O38" s="17"/>
      <c r="P38" s="17"/>
      <c r="Q38" s="17"/>
      <c r="R38" s="17"/>
      <c r="S38" s="17"/>
      <c r="T38" s="71">
        <v>0</v>
      </c>
      <c r="U38" s="17">
        <v>0</v>
      </c>
      <c r="V38" s="17">
        <v>0</v>
      </c>
      <c r="W38" s="17">
        <v>0</v>
      </c>
      <c r="X38" s="17">
        <v>0</v>
      </c>
      <c r="Y38" s="16">
        <v>0</v>
      </c>
    </row>
    <row r="39" spans="1:25" x14ac:dyDescent="0.25">
      <c r="A39" s="118">
        <v>45536</v>
      </c>
      <c r="B39" s="119">
        <v>0</v>
      </c>
      <c r="C39" s="15">
        <v>0</v>
      </c>
      <c r="D39" s="15">
        <v>4079</v>
      </c>
      <c r="E39" s="15">
        <v>2917</v>
      </c>
      <c r="F39" s="15">
        <v>0</v>
      </c>
      <c r="G39" s="16">
        <v>6268</v>
      </c>
      <c r="H39" s="17">
        <v>0</v>
      </c>
      <c r="I39" s="17">
        <v>0</v>
      </c>
      <c r="J39" s="17">
        <v>517</v>
      </c>
      <c r="K39" s="17">
        <v>182</v>
      </c>
      <c r="L39" s="17">
        <v>0</v>
      </c>
      <c r="M39" s="17">
        <v>0</v>
      </c>
      <c r="N39" s="119"/>
      <c r="O39" s="17"/>
      <c r="P39" s="17"/>
      <c r="Q39" s="17"/>
      <c r="R39" s="17"/>
      <c r="S39" s="17"/>
      <c r="T39" s="71">
        <v>0</v>
      </c>
      <c r="U39" s="17">
        <v>0</v>
      </c>
      <c r="V39" s="17">
        <v>0</v>
      </c>
      <c r="W39" s="17">
        <v>0</v>
      </c>
      <c r="X39" s="17">
        <v>0</v>
      </c>
      <c r="Y39" s="16">
        <v>0</v>
      </c>
    </row>
    <row r="40" spans="1:25" x14ac:dyDescent="0.25">
      <c r="A40" s="118">
        <v>45566</v>
      </c>
      <c r="B40" s="119">
        <v>0</v>
      </c>
      <c r="C40" s="15">
        <v>0</v>
      </c>
      <c r="D40" s="15">
        <v>0</v>
      </c>
      <c r="E40" s="15">
        <v>4008</v>
      </c>
      <c r="F40" s="15">
        <v>3101</v>
      </c>
      <c r="G40" s="16">
        <v>6325</v>
      </c>
      <c r="H40" s="17">
        <v>0</v>
      </c>
      <c r="I40" s="17">
        <v>0</v>
      </c>
      <c r="J40" s="17">
        <v>0</v>
      </c>
      <c r="K40" s="17">
        <v>497</v>
      </c>
      <c r="L40" s="17">
        <v>344</v>
      </c>
      <c r="M40" s="17">
        <v>0</v>
      </c>
      <c r="N40" s="119"/>
      <c r="O40" s="17"/>
      <c r="P40" s="17"/>
      <c r="Q40" s="17"/>
      <c r="R40" s="17"/>
      <c r="S40" s="17"/>
      <c r="T40" s="71">
        <v>0</v>
      </c>
      <c r="U40" s="17">
        <v>0</v>
      </c>
      <c r="V40" s="17">
        <v>0</v>
      </c>
      <c r="W40" s="17">
        <v>64</v>
      </c>
      <c r="X40" s="17">
        <v>68</v>
      </c>
      <c r="Y40" s="16">
        <v>0</v>
      </c>
    </row>
    <row r="41" spans="1:25" x14ac:dyDescent="0.25">
      <c r="A41" s="118">
        <v>45597</v>
      </c>
      <c r="B41" s="119">
        <v>0</v>
      </c>
      <c r="C41" s="15">
        <v>4393</v>
      </c>
      <c r="D41" s="15">
        <v>3132</v>
      </c>
      <c r="E41" s="15">
        <v>0</v>
      </c>
      <c r="F41" s="15">
        <v>0</v>
      </c>
      <c r="G41" s="16">
        <v>7300</v>
      </c>
      <c r="H41" s="17">
        <v>0</v>
      </c>
      <c r="I41" s="17">
        <v>371</v>
      </c>
      <c r="J41" s="17">
        <v>204</v>
      </c>
      <c r="K41" s="17">
        <v>0</v>
      </c>
      <c r="L41" s="17">
        <v>0</v>
      </c>
      <c r="M41" s="17">
        <v>0</v>
      </c>
      <c r="N41" s="119"/>
      <c r="O41" s="17"/>
      <c r="P41" s="17"/>
      <c r="Q41" s="17"/>
      <c r="R41" s="17"/>
      <c r="S41" s="17"/>
      <c r="T41" s="71">
        <v>0</v>
      </c>
      <c r="U41" s="17">
        <v>76</v>
      </c>
      <c r="V41" s="17">
        <v>84</v>
      </c>
      <c r="W41" s="17">
        <v>0</v>
      </c>
      <c r="X41" s="17">
        <v>0</v>
      </c>
      <c r="Y41" s="16">
        <v>0</v>
      </c>
    </row>
    <row r="42" spans="1:25" ht="15.75" thickBot="1" x14ac:dyDescent="0.3">
      <c r="A42" s="122">
        <v>45627</v>
      </c>
      <c r="B42" s="121">
        <v>3142</v>
      </c>
      <c r="C42" s="18">
        <v>2287</v>
      </c>
      <c r="D42" s="18">
        <v>0</v>
      </c>
      <c r="E42" s="18">
        <v>0</v>
      </c>
      <c r="F42" s="18">
        <v>0</v>
      </c>
      <c r="G42" s="19">
        <v>6383</v>
      </c>
      <c r="H42" s="32">
        <v>141</v>
      </c>
      <c r="I42" s="32">
        <v>78</v>
      </c>
      <c r="J42" s="32">
        <v>0</v>
      </c>
      <c r="K42" s="32">
        <v>0</v>
      </c>
      <c r="L42" s="32">
        <v>0</v>
      </c>
      <c r="M42" s="32">
        <v>0</v>
      </c>
      <c r="N42" s="123"/>
      <c r="O42" s="32"/>
      <c r="P42" s="32"/>
      <c r="Q42" s="32"/>
      <c r="R42" s="32"/>
      <c r="S42" s="32"/>
      <c r="T42" s="112">
        <v>53</v>
      </c>
      <c r="U42" s="20">
        <v>65</v>
      </c>
      <c r="V42" s="20">
        <v>0</v>
      </c>
      <c r="W42" s="20">
        <v>0</v>
      </c>
      <c r="X42" s="20">
        <v>0</v>
      </c>
      <c r="Y42" s="19">
        <v>0</v>
      </c>
    </row>
  </sheetData>
  <mergeCells count="6">
    <mergeCell ref="A1:Y1"/>
    <mergeCell ref="B5:G5"/>
    <mergeCell ref="H5:M5"/>
    <mergeCell ref="N5:S5"/>
    <mergeCell ref="T5:Y5"/>
    <mergeCell ref="D2:G2"/>
  </mergeCells>
  <pageMargins left="0.7" right="0.7" top="0.75" bottom="0.75" header="0.3" footer="0.3"/>
  <pageSetup paperSize="9" orientation="portrait" r:id="rId1"/>
  <drawing r:id="rId2"/>
  <tableParts count="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2D672-558B-4520-88F4-50C816850119}">
  <dimension ref="A1:M42"/>
  <sheetViews>
    <sheetView showGridLines="0" tabSelected="1" workbookViewId="0">
      <pane xSplit="1" ySplit="2" topLeftCell="B17" activePane="bottomRight" state="frozen"/>
      <selection pane="topRight" activeCell="B1" sqref="B1"/>
      <selection pane="bottomLeft" activeCell="A3" sqref="A3"/>
      <selection pane="bottomRight" activeCell="Q43" sqref="Q43"/>
    </sheetView>
  </sheetViews>
  <sheetFormatPr baseColWidth="10" defaultColWidth="11.42578125" defaultRowHeight="15" x14ac:dyDescent="0.25"/>
  <cols>
    <col min="1" max="1" width="20.28515625" customWidth="1"/>
    <col min="2" max="3" width="17.140625" customWidth="1"/>
  </cols>
  <sheetData>
    <row r="1" spans="1:3" ht="20.25" customHeight="1" thickBot="1" x14ac:dyDescent="0.3">
      <c r="A1" s="146" t="s">
        <v>53</v>
      </c>
      <c r="B1" s="147"/>
      <c r="C1" s="147"/>
    </row>
    <row r="2" spans="1:3" s="1" customFormat="1" ht="30.75" thickBot="1" x14ac:dyDescent="0.3">
      <c r="A2" s="41" t="s">
        <v>1</v>
      </c>
      <c r="B2" s="42" t="s">
        <v>54</v>
      </c>
      <c r="C2" s="43" t="s">
        <v>55</v>
      </c>
    </row>
    <row r="3" spans="1:3" x14ac:dyDescent="0.25">
      <c r="A3" s="82">
        <v>44562</v>
      </c>
      <c r="B3" s="21">
        <v>1409</v>
      </c>
      <c r="C3" s="22">
        <v>36</v>
      </c>
    </row>
    <row r="4" spans="1:3" x14ac:dyDescent="0.25">
      <c r="A4" s="83">
        <v>44593</v>
      </c>
      <c r="B4" s="23">
        <v>1020</v>
      </c>
      <c r="C4" s="16">
        <v>42</v>
      </c>
    </row>
    <row r="5" spans="1:3" x14ac:dyDescent="0.25">
      <c r="A5" s="83">
        <v>44621</v>
      </c>
      <c r="B5" s="23">
        <v>1050</v>
      </c>
      <c r="C5" s="16">
        <v>66</v>
      </c>
    </row>
    <row r="6" spans="1:3" x14ac:dyDescent="0.25">
      <c r="A6" s="83">
        <v>44652</v>
      </c>
      <c r="B6" s="23">
        <v>1085</v>
      </c>
      <c r="C6" s="16">
        <v>66</v>
      </c>
    </row>
    <row r="7" spans="1:3" x14ac:dyDescent="0.25">
      <c r="A7" s="83">
        <v>44682</v>
      </c>
      <c r="B7" s="23">
        <v>1116</v>
      </c>
      <c r="C7" s="16">
        <v>42</v>
      </c>
    </row>
    <row r="8" spans="1:3" x14ac:dyDescent="0.25">
      <c r="A8" s="83">
        <v>44713</v>
      </c>
      <c r="B8" s="23">
        <v>990</v>
      </c>
      <c r="C8" s="16">
        <v>80</v>
      </c>
    </row>
    <row r="9" spans="1:3" x14ac:dyDescent="0.25">
      <c r="A9" s="83">
        <v>44743</v>
      </c>
      <c r="B9" s="23">
        <v>1093</v>
      </c>
      <c r="C9" s="16">
        <v>53</v>
      </c>
    </row>
    <row r="10" spans="1:3" x14ac:dyDescent="0.25">
      <c r="A10" s="83">
        <v>44774</v>
      </c>
      <c r="B10" s="23">
        <v>1318</v>
      </c>
      <c r="C10" s="16">
        <v>48</v>
      </c>
    </row>
    <row r="11" spans="1:3" x14ac:dyDescent="0.25">
      <c r="A11" s="83">
        <v>44805</v>
      </c>
      <c r="B11" s="23">
        <v>1387</v>
      </c>
      <c r="C11" s="16">
        <v>34</v>
      </c>
    </row>
    <row r="12" spans="1:3" x14ac:dyDescent="0.25">
      <c r="A12" s="83">
        <v>44835</v>
      </c>
      <c r="B12" s="23">
        <v>1357</v>
      </c>
      <c r="C12" s="16">
        <v>24</v>
      </c>
    </row>
    <row r="13" spans="1:3" x14ac:dyDescent="0.25">
      <c r="A13" s="83">
        <v>44866</v>
      </c>
      <c r="B13" s="23">
        <v>1189</v>
      </c>
      <c r="C13" s="16">
        <v>19</v>
      </c>
    </row>
    <row r="14" spans="1:3" ht="15.75" thickBot="1" x14ac:dyDescent="0.3">
      <c r="A14" s="84">
        <v>44896</v>
      </c>
      <c r="B14" s="24">
        <v>1123</v>
      </c>
      <c r="C14" s="19">
        <v>31</v>
      </c>
    </row>
    <row r="15" spans="1:3" x14ac:dyDescent="0.25">
      <c r="A15" s="85">
        <v>44927</v>
      </c>
      <c r="B15" s="25">
        <v>1100</v>
      </c>
      <c r="C15" s="13">
        <v>141</v>
      </c>
    </row>
    <row r="16" spans="1:3" x14ac:dyDescent="0.25">
      <c r="A16" s="83">
        <v>44958</v>
      </c>
      <c r="B16" s="23">
        <v>982</v>
      </c>
      <c r="C16" s="16"/>
    </row>
    <row r="17" spans="1:3" x14ac:dyDescent="0.25">
      <c r="A17" s="83">
        <v>44986</v>
      </c>
      <c r="B17" s="23">
        <v>1087</v>
      </c>
      <c r="C17" s="16">
        <v>50</v>
      </c>
    </row>
    <row r="18" spans="1:3" x14ac:dyDescent="0.25">
      <c r="A18" s="83">
        <v>45017</v>
      </c>
      <c r="B18" s="23">
        <v>1052</v>
      </c>
      <c r="C18" s="16">
        <v>184</v>
      </c>
    </row>
    <row r="19" spans="1:3" x14ac:dyDescent="0.25">
      <c r="A19" s="83">
        <v>45047</v>
      </c>
      <c r="B19" s="23">
        <v>1087</v>
      </c>
      <c r="C19" s="16">
        <v>34</v>
      </c>
    </row>
    <row r="20" spans="1:3" x14ac:dyDescent="0.25">
      <c r="A20" s="83">
        <v>45078</v>
      </c>
      <c r="B20" s="23">
        <v>1052</v>
      </c>
      <c r="C20" s="16"/>
    </row>
    <row r="21" spans="1:3" x14ac:dyDescent="0.25">
      <c r="A21" s="83">
        <v>45108</v>
      </c>
      <c r="B21" s="23">
        <v>1094</v>
      </c>
      <c r="C21" s="16">
        <v>114</v>
      </c>
    </row>
    <row r="22" spans="1:3" ht="17.25" customHeight="1" x14ac:dyDescent="0.25">
      <c r="A22" s="83">
        <v>45139</v>
      </c>
      <c r="B22" s="23">
        <v>1123</v>
      </c>
      <c r="C22" s="16">
        <v>53</v>
      </c>
    </row>
    <row r="23" spans="1:3" x14ac:dyDescent="0.25">
      <c r="A23" s="83">
        <v>45170</v>
      </c>
      <c r="B23" s="23">
        <v>72</v>
      </c>
      <c r="C23" s="16"/>
    </row>
    <row r="24" spans="1:3" x14ac:dyDescent="0.25">
      <c r="A24" s="83">
        <v>45200</v>
      </c>
      <c r="B24" s="23"/>
      <c r="C24" s="16">
        <v>1</v>
      </c>
    </row>
    <row r="25" spans="1:3" x14ac:dyDescent="0.25">
      <c r="A25" s="83">
        <v>45231</v>
      </c>
      <c r="B25" s="23">
        <v>518</v>
      </c>
      <c r="C25" s="16"/>
    </row>
    <row r="26" spans="1:3" ht="15.75" thickBot="1" x14ac:dyDescent="0.3">
      <c r="A26" s="84">
        <v>45261</v>
      </c>
      <c r="B26" s="24">
        <v>1147</v>
      </c>
      <c r="C26" s="19"/>
    </row>
    <row r="27" spans="1:3" x14ac:dyDescent="0.25">
      <c r="A27" s="85">
        <v>45292</v>
      </c>
      <c r="B27" s="25">
        <v>1147</v>
      </c>
      <c r="C27" s="13"/>
    </row>
    <row r="28" spans="1:3" x14ac:dyDescent="0.25">
      <c r="A28" s="83">
        <v>45323</v>
      </c>
      <c r="B28" s="23">
        <v>1073</v>
      </c>
      <c r="C28" s="16"/>
    </row>
    <row r="29" spans="1:3" x14ac:dyDescent="0.25">
      <c r="A29" s="83">
        <v>45352</v>
      </c>
      <c r="B29" s="23">
        <v>1147</v>
      </c>
      <c r="C29" s="16"/>
    </row>
    <row r="30" spans="1:3" x14ac:dyDescent="0.25">
      <c r="A30" s="83">
        <v>45383</v>
      </c>
      <c r="B30" s="23">
        <v>1029</v>
      </c>
      <c r="C30" s="16"/>
    </row>
    <row r="31" spans="1:3" x14ac:dyDescent="0.25">
      <c r="A31" s="83">
        <v>45413</v>
      </c>
      <c r="B31" s="23">
        <v>1054</v>
      </c>
      <c r="C31" s="16">
        <v>105</v>
      </c>
    </row>
    <row r="32" spans="1:3" x14ac:dyDescent="0.25">
      <c r="A32" s="83">
        <v>45444</v>
      </c>
      <c r="B32" s="23">
        <v>1020</v>
      </c>
      <c r="C32" s="16">
        <v>145</v>
      </c>
    </row>
    <row r="33" spans="1:13" x14ac:dyDescent="0.25">
      <c r="A33" s="83">
        <v>45474</v>
      </c>
      <c r="B33" s="23">
        <v>1054</v>
      </c>
      <c r="C33" s="16">
        <v>185</v>
      </c>
    </row>
    <row r="34" spans="1:13" x14ac:dyDescent="0.25">
      <c r="A34" s="83">
        <v>45505</v>
      </c>
      <c r="B34" s="23">
        <v>1054</v>
      </c>
      <c r="C34" s="16">
        <v>273</v>
      </c>
    </row>
    <row r="35" spans="1:13" x14ac:dyDescent="0.25">
      <c r="A35" s="83">
        <v>45536</v>
      </c>
      <c r="B35" s="23">
        <v>1020</v>
      </c>
      <c r="C35" s="16">
        <v>164</v>
      </c>
    </row>
    <row r="36" spans="1:13" x14ac:dyDescent="0.25">
      <c r="A36" s="83">
        <v>45566</v>
      </c>
      <c r="B36" s="23">
        <v>1057</v>
      </c>
      <c r="C36" s="16">
        <v>165</v>
      </c>
    </row>
    <row r="37" spans="1:13" x14ac:dyDescent="0.25">
      <c r="A37" s="83">
        <v>45597</v>
      </c>
      <c r="B37" s="23">
        <v>987</v>
      </c>
      <c r="C37" s="16">
        <v>70</v>
      </c>
    </row>
    <row r="38" spans="1:13" x14ac:dyDescent="0.25">
      <c r="A38" s="86">
        <v>45627</v>
      </c>
      <c r="B38" s="39">
        <v>883</v>
      </c>
      <c r="C38" s="31">
        <v>59</v>
      </c>
    </row>
    <row r="40" spans="1:13" x14ac:dyDescent="0.25">
      <c r="A40" s="127" t="s">
        <v>86</v>
      </c>
      <c r="B40" s="127" t="s">
        <v>87</v>
      </c>
      <c r="C40" s="128">
        <v>0.4</v>
      </c>
    </row>
    <row r="41" spans="1:13" x14ac:dyDescent="0.25">
      <c r="A41" s="2"/>
    </row>
    <row r="42" spans="1:13" ht="35.25" customHeight="1" x14ac:dyDescent="0.25">
      <c r="A42" s="154" t="s">
        <v>89</v>
      </c>
      <c r="B42" s="154"/>
      <c r="C42" s="154"/>
      <c r="D42" s="154"/>
      <c r="E42" s="154"/>
      <c r="F42" s="154"/>
      <c r="G42" s="154"/>
      <c r="H42" s="154"/>
      <c r="I42" s="154"/>
      <c r="J42" s="154"/>
      <c r="K42" s="154"/>
      <c r="L42" s="154"/>
      <c r="M42" s="154"/>
    </row>
  </sheetData>
  <mergeCells count="2">
    <mergeCell ref="A1:C1"/>
    <mergeCell ref="A42:M42"/>
  </mergeCells>
  <pageMargins left="0.7" right="0.7" top="0.75" bottom="0.75" header="0.3" footer="0.3"/>
  <pageSetup paperSize="9"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27145-746F-4F67-912D-CA98BBE9115A}">
  <dimension ref="A1:P6"/>
  <sheetViews>
    <sheetView showGridLines="0" zoomScaleNormal="100" workbookViewId="0">
      <pane xSplit="1" ySplit="3" topLeftCell="B4" activePane="bottomRight" state="frozen"/>
      <selection pane="topRight" activeCell="B1" sqref="B1"/>
      <selection pane="bottomLeft" activeCell="A4" sqref="A4"/>
      <selection pane="bottomRight" activeCell="H19" sqref="H19"/>
    </sheetView>
  </sheetViews>
  <sheetFormatPr baseColWidth="10" defaultColWidth="11.42578125" defaultRowHeight="15" x14ac:dyDescent="0.25"/>
  <cols>
    <col min="1" max="1" width="13.7109375" customWidth="1"/>
    <col min="2" max="2" width="16" customWidth="1"/>
    <col min="3" max="4" width="10.5703125" customWidth="1"/>
    <col min="5" max="9" width="9.7109375" customWidth="1"/>
    <col min="10" max="11" width="9.42578125" customWidth="1"/>
    <col min="12" max="12" width="12.5703125" customWidth="1"/>
    <col min="13" max="13" width="39.85546875" customWidth="1"/>
    <col min="14" max="14" width="18.140625" customWidth="1"/>
  </cols>
  <sheetData>
    <row r="1" spans="1:16" ht="20.25" customHeight="1" thickBot="1" x14ac:dyDescent="0.3">
      <c r="A1" s="148" t="s">
        <v>56</v>
      </c>
      <c r="B1" s="149"/>
      <c r="C1" s="149"/>
      <c r="D1" s="149"/>
      <c r="E1" s="149"/>
      <c r="F1" s="149"/>
      <c r="G1" s="149"/>
      <c r="H1" s="149"/>
      <c r="I1" s="149"/>
      <c r="J1" s="149"/>
      <c r="K1" s="149"/>
      <c r="L1" s="149"/>
      <c r="M1" s="26"/>
      <c r="N1" s="26"/>
    </row>
    <row r="2" spans="1:16" s="1" customFormat="1" ht="45.75" thickBot="1" x14ac:dyDescent="0.3">
      <c r="A2" s="7"/>
      <c r="B2" s="8" t="s">
        <v>57</v>
      </c>
      <c r="C2" s="8" t="s">
        <v>58</v>
      </c>
      <c r="D2" s="8" t="s">
        <v>59</v>
      </c>
      <c r="E2" s="150" t="s">
        <v>60</v>
      </c>
      <c r="F2" s="151"/>
      <c r="G2" s="151"/>
      <c r="H2" s="151"/>
      <c r="I2" s="152"/>
      <c r="J2" s="150" t="s">
        <v>61</v>
      </c>
      <c r="K2" s="153"/>
      <c r="L2" s="126" t="s">
        <v>62</v>
      </c>
      <c r="M2" s="4"/>
      <c r="N2" s="4"/>
    </row>
    <row r="3" spans="1:16" s="1" customFormat="1" ht="45.75" thickBot="1" x14ac:dyDescent="0.3">
      <c r="A3" s="44" t="s">
        <v>63</v>
      </c>
      <c r="B3" s="45" t="s">
        <v>64</v>
      </c>
      <c r="C3" s="45" t="s">
        <v>65</v>
      </c>
      <c r="D3" s="45" t="s">
        <v>66</v>
      </c>
      <c r="E3" s="46" t="s">
        <v>67</v>
      </c>
      <c r="F3" s="47" t="s">
        <v>68</v>
      </c>
      <c r="G3" s="47" t="s">
        <v>69</v>
      </c>
      <c r="H3" s="47" t="s">
        <v>70</v>
      </c>
      <c r="I3" s="124" t="s">
        <v>71</v>
      </c>
      <c r="J3" s="46" t="s">
        <v>72</v>
      </c>
      <c r="K3" s="48" t="s">
        <v>73</v>
      </c>
      <c r="L3" s="46" t="s">
        <v>74</v>
      </c>
      <c r="M3" s="44" t="s">
        <v>75</v>
      </c>
      <c r="N3" s="49" t="s">
        <v>76</v>
      </c>
      <c r="O3"/>
      <c r="P3"/>
    </row>
    <row r="4" spans="1:16" x14ac:dyDescent="0.25">
      <c r="A4" s="52">
        <v>2022</v>
      </c>
      <c r="B4" s="53">
        <v>11.780000000000001</v>
      </c>
      <c r="C4" s="54"/>
      <c r="D4" s="55"/>
      <c r="E4" s="56"/>
      <c r="F4" s="57"/>
      <c r="G4" s="57"/>
      <c r="H4" s="57"/>
      <c r="I4" s="59"/>
      <c r="J4" s="58"/>
      <c r="K4" s="59"/>
      <c r="L4" s="56">
        <v>110.5</v>
      </c>
      <c r="M4" s="60"/>
      <c r="N4" s="61"/>
    </row>
    <row r="5" spans="1:16" x14ac:dyDescent="0.25">
      <c r="A5" s="62">
        <v>2023</v>
      </c>
      <c r="B5" s="63">
        <v>17.260000000000002</v>
      </c>
      <c r="C5" s="64"/>
      <c r="D5" s="65"/>
      <c r="E5" s="66"/>
      <c r="F5" s="67"/>
      <c r="G5" s="67"/>
      <c r="H5" s="67"/>
      <c r="I5" s="69"/>
      <c r="J5" s="68"/>
      <c r="K5" s="69"/>
      <c r="L5" s="66">
        <v>70</v>
      </c>
      <c r="M5" s="70"/>
      <c r="N5" s="71"/>
    </row>
    <row r="6" spans="1:16" x14ac:dyDescent="0.25">
      <c r="A6" s="72">
        <v>2024</v>
      </c>
      <c r="B6" s="73">
        <v>17.72</v>
      </c>
      <c r="C6" s="74"/>
      <c r="D6" s="75"/>
      <c r="E6" s="76"/>
      <c r="F6" s="77"/>
      <c r="G6" s="77"/>
      <c r="H6" s="77"/>
      <c r="I6" s="79"/>
      <c r="J6" s="78"/>
      <c r="K6" s="79"/>
      <c r="L6" s="76">
        <v>84</v>
      </c>
      <c r="M6" s="80"/>
      <c r="N6" s="81"/>
    </row>
  </sheetData>
  <mergeCells count="3">
    <mergeCell ref="A1:L1"/>
    <mergeCell ref="E2:I2"/>
    <mergeCell ref="J2:K2"/>
  </mergeCells>
  <phoneticPr fontId="20" type="noConversion"/>
  <pageMargins left="0.7" right="0.7" top="0.75" bottom="0.75" header="0.3" footer="0.3"/>
  <pageSetup paperSize="9"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48C952-070C-4F13-97AF-F166B447D84E}">
  <dimension ref="A1:F30"/>
  <sheetViews>
    <sheetView showGridLines="0" zoomScaleNormal="100" workbookViewId="0">
      <selection activeCell="A14" sqref="A14"/>
    </sheetView>
  </sheetViews>
  <sheetFormatPr baseColWidth="10" defaultColWidth="11.42578125" defaultRowHeight="15" x14ac:dyDescent="0.25"/>
  <cols>
    <col min="1" max="1" width="90.140625" customWidth="1"/>
  </cols>
  <sheetData>
    <row r="1" spans="1:6" ht="47.25" customHeight="1" thickBot="1" x14ac:dyDescent="0.3">
      <c r="A1" s="40" t="s">
        <v>75</v>
      </c>
    </row>
    <row r="2" spans="1:6" s="6" customFormat="1" x14ac:dyDescent="0.25">
      <c r="A2" s="9" t="s">
        <v>88</v>
      </c>
      <c r="B2" s="1"/>
      <c r="C2" s="1"/>
      <c r="D2" s="1"/>
      <c r="E2" s="1"/>
      <c r="F2" s="1"/>
    </row>
    <row r="3" spans="1:6" s="6" customFormat="1" x14ac:dyDescent="0.25">
      <c r="A3" s="9"/>
    </row>
    <row r="4" spans="1:6" s="6" customFormat="1" x14ac:dyDescent="0.25">
      <c r="A4" s="9"/>
    </row>
    <row r="5" spans="1:6" s="6" customFormat="1" x14ac:dyDescent="0.25">
      <c r="A5" s="9"/>
    </row>
    <row r="6" spans="1:6" s="6" customFormat="1" x14ac:dyDescent="0.25">
      <c r="A6" s="9"/>
    </row>
    <row r="7" spans="1:6" s="6" customFormat="1" x14ac:dyDescent="0.25">
      <c r="A7" s="9"/>
    </row>
    <row r="8" spans="1:6" s="6" customFormat="1" x14ac:dyDescent="0.25">
      <c r="A8" s="9"/>
    </row>
    <row r="9" spans="1:6" s="6" customFormat="1" x14ac:dyDescent="0.25">
      <c r="A9" s="9"/>
    </row>
    <row r="10" spans="1:6" s="6" customFormat="1" x14ac:dyDescent="0.25">
      <c r="A10" s="9"/>
    </row>
    <row r="11" spans="1:6" s="6" customFormat="1" x14ac:dyDescent="0.25">
      <c r="A11" s="9"/>
    </row>
    <row r="12" spans="1:6" s="6" customFormat="1" x14ac:dyDescent="0.25">
      <c r="A12" s="9"/>
    </row>
    <row r="13" spans="1:6" s="6" customFormat="1" x14ac:dyDescent="0.25">
      <c r="A13" s="9"/>
    </row>
    <row r="14" spans="1:6" s="6" customFormat="1" x14ac:dyDescent="0.25">
      <c r="A14" s="9"/>
    </row>
    <row r="15" spans="1:6" s="6" customFormat="1" x14ac:dyDescent="0.25">
      <c r="A15" s="9"/>
    </row>
    <row r="16" spans="1:6" s="6" customFormat="1" x14ac:dyDescent="0.25">
      <c r="A16" s="9"/>
    </row>
    <row r="17" spans="1:1" s="6" customFormat="1" x14ac:dyDescent="0.25">
      <c r="A17" s="9"/>
    </row>
    <row r="18" spans="1:1" s="6" customFormat="1" x14ac:dyDescent="0.25">
      <c r="A18" s="9"/>
    </row>
    <row r="19" spans="1:1" s="6" customFormat="1" x14ac:dyDescent="0.25">
      <c r="A19" s="9"/>
    </row>
    <row r="20" spans="1:1" s="6" customFormat="1" x14ac:dyDescent="0.25">
      <c r="A20" s="9"/>
    </row>
    <row r="21" spans="1:1" s="6" customFormat="1" x14ac:dyDescent="0.25">
      <c r="A21" s="9"/>
    </row>
    <row r="22" spans="1:1" s="6" customFormat="1" x14ac:dyDescent="0.25">
      <c r="A22" s="9"/>
    </row>
    <row r="23" spans="1:1" s="6" customFormat="1" x14ac:dyDescent="0.25">
      <c r="A23" s="9"/>
    </row>
    <row r="24" spans="1:1" s="6" customFormat="1" x14ac:dyDescent="0.25">
      <c r="A24" s="9"/>
    </row>
    <row r="25" spans="1:1" s="6" customFormat="1" x14ac:dyDescent="0.25">
      <c r="A25" s="9"/>
    </row>
    <row r="26" spans="1:1" s="6" customFormat="1" x14ac:dyDescent="0.25">
      <c r="A26" s="9"/>
    </row>
    <row r="27" spans="1:1" s="6" customFormat="1" x14ac:dyDescent="0.25">
      <c r="A27" s="9"/>
    </row>
    <row r="28" spans="1:1" s="6" customFormat="1" x14ac:dyDescent="0.25">
      <c r="A28" s="9"/>
    </row>
    <row r="29" spans="1:1" s="6" customFormat="1" x14ac:dyDescent="0.25">
      <c r="A29" s="9"/>
    </row>
    <row r="30" spans="1:1" s="6" customFormat="1" x14ac:dyDescent="0.25"/>
  </sheetData>
  <pageMargins left="0.7" right="0.7" top="0.75" bottom="0.75" header="0.3" footer="0.3"/>
  <drawing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E X f K W l T d L k W l A A A A 9 g A A A B I A H A B D b 2 5 m a W c v U G F j a 2 F n Z S 5 4 b W w g o h g A K K A U A A A A A A A A A A A A A A A A A A A A A A A A A A A A h Y 9 N D o I w G E S v Q r q n P 2 D U k I + y M O 4 k M S E x b p t a o R G K o c V y N x c e y S u I U d S d y 3 n z F j P 3 6 w 2 y o a m D i + q s b k 2 K G K Y o U E a 2 B 2 3 K F P X u G C 5 R x m E r 5 E m U K h h l Y 5 P B H l J U O X d O C P H e Y x / j t i t J R C k j + 3 x T y E o 1 A n 1 k / V 8 O t b F O G K k Q h 9 1 r D I 8 w m 8 W Y L e a Y A p k g 5 N p 8 h W j c + 2 x / I K z 6 2 v W d 4 s q G 6 w L I F I G 8 P / A H U E s D B B Q A A g A I A B F 3 y l 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R d 8 p a K I p H u A 4 A A A A R A A A A E w A c A E Z v c m 1 1 b G F z L 1 N l Y 3 R p b 2 4 x L m 0 g o h g A K K A U A A A A A A A A A A A A A A A A A A A A A A A A A A A A K 0 5 N L s n M z 1 M I h t C G 1 g B Q S w E C L Q A U A A I A C A A R d 8 p a V N 0 u R a U A A A D 2 A A A A E g A A A A A A A A A A A A A A A A A A A A A A Q 2 9 u Z m l n L 1 B h Y 2 t h Z 2 U u e G 1 s U E s B A i 0 A F A A C A A g A E X f K W g / K 6 a u k A A A A 6 Q A A A B M A A A A A A A A A A A A A A A A A 8 Q A A A F t D b 2 5 0 Z W 5 0 X 1 R 5 c G V z X S 5 4 b W x Q S w E C L Q A U A A I A C A A R d 8 p 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q r p f e 4 j z T U G c 7 s m u r B 1 A r Q A A A A A C A A A A A A A Q Z g A A A A E A A C A A A A B + 0 K P Z M u F x d W H 9 4 6 / Z a 0 D f m V y 1 r p a X q n U V p P P H L p / 6 v w A A A A A O g A A A A A I A A C A A A A C 6 S t o U i W v 9 k Y o 8 i p I Z 4 S b E y X E B r T 9 x / z w U 8 S e 9 5 5 5 d Q l A A A A A a Q S g s j T T W n P C 2 y 5 e O k Z w a 8 y B B S 1 O d 3 6 u 3 T i y T 4 q Y d r I h C 2 e O 6 Q q F M x U p Y 9 k P + C B G 8 m C 4 i z 9 p X W A g 0 d L U N 3 H E z U o R G s x j 0 T 5 p H 8 x Z K e v 0 P m k A A A A C S K b 2 4 L f 8 2 T y + L H E I J 1 + N 5 0 j M 7 V J t p W p V 8 K B i a I b 8 Z 5 W H z A M q n a f y X K N X / 2 H H d W l t 0 K M s 7 i E p 4 Q y T 9 h e t / u o 9 P < / D a t a M a s h u p > 
</file>

<file path=customXml/itemProps1.xml><?xml version="1.0" encoding="utf-8"?>
<ds:datastoreItem xmlns:ds="http://schemas.openxmlformats.org/officeDocument/2006/customXml" ds:itemID="{F9301FB9-74CE-4139-93B6-624A167C49B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CAUDALES</vt:lpstr>
      <vt:lpstr>ANALÍTICAS</vt:lpstr>
      <vt:lpstr>ENERGÍA_EDAR</vt:lpstr>
      <vt:lpstr>REACTIVOS</vt:lpstr>
      <vt:lpstr>RESIDUOS</vt:lpstr>
      <vt:lpstr>OBSERVACIONES</vt:lpstr>
      <vt:lpstr>ANALÍTICAS!Área_de_impresión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Alejandra Pérez González</dc:creator>
  <cp:keywords/>
  <dc:description/>
  <cp:lastModifiedBy>Enrique Soto Díaz</cp:lastModifiedBy>
  <cp:revision/>
  <dcterms:created xsi:type="dcterms:W3CDTF">2019-05-20T11:00:42Z</dcterms:created>
  <dcterms:modified xsi:type="dcterms:W3CDTF">2025-12-29T14:27:05Z</dcterms:modified>
  <cp:category/>
  <cp:contentStatus/>
</cp:coreProperties>
</file>